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galcantara\Downloads\"/>
    </mc:Choice>
  </mc:AlternateContent>
  <xr:revisionPtr revIDLastSave="0" documentId="8_{D8D03321-2E64-45BE-8239-74666F18F8AC}" xr6:coauthVersionLast="47" xr6:coauthVersionMax="47" xr10:uidLastSave="{00000000-0000-0000-0000-000000000000}"/>
  <bookViews>
    <workbookView xWindow="28680" yWindow="-120" windowWidth="29040" windowHeight="15720" firstSheet="1" activeTab="1" xr2:uid="{D3A2807E-23EA-44B8-8C91-017B6ADEF115}"/>
  </bookViews>
  <sheets>
    <sheet name="PACC2025 Public" sheetId="1" state="hidden" r:id="rId1"/>
    <sheet name="Resumen PACC2025" sheetId="3" r:id="rId2"/>
  </sheets>
  <externalReferences>
    <externalReference r:id="rId3"/>
    <externalReference r:id="rId4"/>
  </externalReferences>
  <definedNames>
    <definedName name="Areas2025">'[1]Ppto. 2025'!$K$9:$K$747</definedName>
    <definedName name="ModAdq">'[1]Ppto. 2025'!$AC$9:$AC$747</definedName>
    <definedName name="ModPpto2025">'[1]Ppto. 2025'!$AA$9:$AA$747</definedName>
    <definedName name="ObjGast">'[1]Ppto. 2025'!$AG$9:$AG$747</definedName>
    <definedName name="PACC2025">'[1]Ppto. 2025'!$AB$9:$AB$747</definedName>
    <definedName name="Ppto2025">'[1]Ppto. 2025'!$AX$9:$AX$747</definedName>
    <definedName name="Ppto2025Areas">'[1]Ppto. 2025'!$AU$9:$AU$747</definedName>
    <definedName name="ProcAdq">'[1]Ppto. 2025'!$AD$9:$AD$747</definedName>
    <definedName name="SubCuenta">'[1]Ppto. 2025'!$AH$9:$AH$747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3" l="1"/>
  <c r="G72" i="3"/>
  <c r="H80" i="1"/>
  <c r="F22" i="1"/>
  <c r="F72" i="3" l="1"/>
  <c r="E72" i="3"/>
  <c r="D72" i="3"/>
</calcChain>
</file>

<file path=xl/sharedStrings.xml><?xml version="1.0" encoding="utf-8"?>
<sst xmlns="http://schemas.openxmlformats.org/spreadsheetml/2006/main" count="219" uniqueCount="150">
  <si>
    <t>Descripción / Detalles</t>
  </si>
  <si>
    <t>Procedimiento de Adquisición</t>
  </si>
  <si>
    <t>PACC 2025</t>
  </si>
  <si>
    <t>Compra por debajo del Umbral</t>
  </si>
  <si>
    <t>Compras Menores</t>
  </si>
  <si>
    <t>Comparación de Precios</t>
  </si>
  <si>
    <t>Licitación Pública</t>
  </si>
  <si>
    <t>Excepciones</t>
  </si>
  <si>
    <t>Otras Gratificaciones y Bonificaciones</t>
  </si>
  <si>
    <t>Teléfono local</t>
  </si>
  <si>
    <t>Servicio de internet y televisión por cable.</t>
  </si>
  <si>
    <t>Agua.</t>
  </si>
  <si>
    <t>Recolección de residuos sólidos.</t>
  </si>
  <si>
    <t>Publicidad y propaganda.</t>
  </si>
  <si>
    <t>Impresión, encuadernación y rotulación.</t>
  </si>
  <si>
    <t>Pasajes y gastos de transporte.</t>
  </si>
  <si>
    <t>Fletes.</t>
  </si>
  <si>
    <t>Almacenaje.</t>
  </si>
  <si>
    <t>Alquileres de máquinas y equipos de producción.</t>
  </si>
  <si>
    <t>Alquileres de equipos</t>
  </si>
  <si>
    <t>Alquileres de equipos de transporte, tracción y elevación.</t>
  </si>
  <si>
    <t>Otros alquileres.</t>
  </si>
  <si>
    <t>Derechos de Uso</t>
  </si>
  <si>
    <t>Contratación de mantenimiento y reparaciones menores.</t>
  </si>
  <si>
    <t>Mantenimiento y reparación  de maquinarias y equipos</t>
  </si>
  <si>
    <t>Instalaciones temporales.</t>
  </si>
  <si>
    <t>Gastos y representación judiciales</t>
  </si>
  <si>
    <t>Fumigación, lavandería, limpieza e higiene</t>
  </si>
  <si>
    <t>Servicio de organización de eventos, festividades y actividades de entretenimiento</t>
  </si>
  <si>
    <t>Servicios Técnicos y Profesionales.</t>
  </si>
  <si>
    <t>Otras contrataciones de servicios.</t>
  </si>
  <si>
    <t>Servicios de alimentación.</t>
  </si>
  <si>
    <t>Alimentos y bebidas para personas.</t>
  </si>
  <si>
    <t>Productos agroforestales y pecuarios</t>
  </si>
  <si>
    <t>Madera, corcho y sus manufacturas.</t>
  </si>
  <si>
    <t>Hilados, fibras, telas y útiles de costura.</t>
  </si>
  <si>
    <t>Acabados textiles.</t>
  </si>
  <si>
    <t>Prendas y accesorios de vestir.</t>
  </si>
  <si>
    <t>Calzados.</t>
  </si>
  <si>
    <t>Papel de escritorio.</t>
  </si>
  <si>
    <t>Papel y cartón.</t>
  </si>
  <si>
    <t>Productos de artes gráficas.</t>
  </si>
  <si>
    <t>Libros, revistas y periódicos.</t>
  </si>
  <si>
    <t>Productos medicinales para uso humano.</t>
  </si>
  <si>
    <t>Cueros y pieles.</t>
  </si>
  <si>
    <t>Productos de cuero.</t>
  </si>
  <si>
    <t>Llantas y neumáticos.</t>
  </si>
  <si>
    <t>Artículos de caucho.</t>
  </si>
  <si>
    <t>Plástico.</t>
  </si>
  <si>
    <t>Productos de cemento, cal, asbesto, yeso y arcilla</t>
  </si>
  <si>
    <t>Productos de vidrio, loza y porcelana</t>
  </si>
  <si>
    <t>Productos metálicos y sus derivados</t>
  </si>
  <si>
    <t>Minerales</t>
  </si>
  <si>
    <t>Otros productos minerales no metálicos</t>
  </si>
  <si>
    <t>Combustibles y lubricantes</t>
  </si>
  <si>
    <t>Productos químicos y conexos</t>
  </si>
  <si>
    <t>Útiles y materiales de limpieza e higiene.</t>
  </si>
  <si>
    <t>Útiles y materiales de escritorio, oficina, informática, escolares y de enseñanza</t>
  </si>
  <si>
    <t>Útiles menores médico quirúrgicos o de laboratorio</t>
  </si>
  <si>
    <t>Útiles destinados a actividades deportivas, culturales y recreativas.</t>
  </si>
  <si>
    <t>Útiles de cocina y comedor.</t>
  </si>
  <si>
    <t>Productos eléctricos y afines.</t>
  </si>
  <si>
    <t>Repuestos y accesorios menores</t>
  </si>
  <si>
    <t>Productos y útiles varios no identificados precedentemente (n.i.p.)</t>
  </si>
  <si>
    <t>Muebles, equipos de oficina y estantería.</t>
  </si>
  <si>
    <t>Equipos de tecnología de la información y comunicación.</t>
  </si>
  <si>
    <t>Electrodomésticos.</t>
  </si>
  <si>
    <t>Otros mobiliarios y equipos no identificados  precedentemente</t>
  </si>
  <si>
    <t>Equipos y aparatos audiovisuales.</t>
  </si>
  <si>
    <t>Cámaras fotográficas y de video.</t>
  </si>
  <si>
    <t>Mobiliario y equipo educacional y recreativo.</t>
  </si>
  <si>
    <t>Automóviles y camiones.</t>
  </si>
  <si>
    <t>Equipo de elevación.</t>
  </si>
  <si>
    <t>Sistemas y equipos de climatización</t>
  </si>
  <si>
    <t>Equipo de generación eléctrica y a fines.</t>
  </si>
  <si>
    <t>Máquinas-herramientas.</t>
  </si>
  <si>
    <t>Otros equipos.</t>
  </si>
  <si>
    <t>Equipos de defensa.</t>
  </si>
  <si>
    <t>Equipos de seguridad.</t>
  </si>
  <si>
    <t>Programas de informática y base de datos</t>
  </si>
  <si>
    <t>Total General RD$</t>
  </si>
  <si>
    <t>Sub-Cuenta</t>
  </si>
  <si>
    <t>Procesos de Compra</t>
  </si>
  <si>
    <t>5-1-04-02</t>
  </si>
  <si>
    <t>5-2-01-08</t>
  </si>
  <si>
    <t>5-2-02-01</t>
  </si>
  <si>
    <t>5-2-02-02</t>
  </si>
  <si>
    <t>5-2-04-01</t>
  </si>
  <si>
    <t>5-2-04-02</t>
  </si>
  <si>
    <t>5-2-04-03</t>
  </si>
  <si>
    <t>5-2-05-01</t>
  </si>
  <si>
    <t>Alquileres y rentas de edificaciones y locales.</t>
  </si>
  <si>
    <t>5-2-05-03</t>
  </si>
  <si>
    <t>5-2-05-04</t>
  </si>
  <si>
    <t>5-2-05-08</t>
  </si>
  <si>
    <t>5-2-05-09</t>
  </si>
  <si>
    <t>5-2-07-01</t>
  </si>
  <si>
    <t>5-2-07-02</t>
  </si>
  <si>
    <t>5-2-07-03</t>
  </si>
  <si>
    <t>5-2-08-01</t>
  </si>
  <si>
    <t>5-2-08-05</t>
  </si>
  <si>
    <t>5-2-08-06</t>
  </si>
  <si>
    <t>5-2-08-07</t>
  </si>
  <si>
    <t>5-2-09-01</t>
  </si>
  <si>
    <t>5-2-09-02</t>
  </si>
  <si>
    <t>5-3-01-01</t>
  </si>
  <si>
    <t>5-3-01-03</t>
  </si>
  <si>
    <t>5-3-02-02</t>
  </si>
  <si>
    <t>5-3-02-03</t>
  </si>
  <si>
    <t>5-3-02-04</t>
  </si>
  <si>
    <t>5-3-03-01</t>
  </si>
  <si>
    <t>5-3-03-02</t>
  </si>
  <si>
    <t>5-3-03-03</t>
  </si>
  <si>
    <t>5-3-03-04</t>
  </si>
  <si>
    <t>5-3-04-01</t>
  </si>
  <si>
    <t>5-3-05-01</t>
  </si>
  <si>
    <t>5-3-05-02</t>
  </si>
  <si>
    <t>5-3-05-03</t>
  </si>
  <si>
    <t>5-3-05-04</t>
  </si>
  <si>
    <t>5-3-05-05</t>
  </si>
  <si>
    <t>5-3-06-03</t>
  </si>
  <si>
    <t>5-3-07-01</t>
  </si>
  <si>
    <t>5-3-07-02</t>
  </si>
  <si>
    <t>5-3-09-01</t>
  </si>
  <si>
    <t>5-3-09-02</t>
  </si>
  <si>
    <t>5-3-09-03</t>
  </si>
  <si>
    <t>5-3-09-04</t>
  </si>
  <si>
    <t>5-3-09-05</t>
  </si>
  <si>
    <t>5-3-09-06</t>
  </si>
  <si>
    <t>5-3-09-08</t>
  </si>
  <si>
    <t>5-3-09-09</t>
  </si>
  <si>
    <t>5-4-01-03</t>
  </si>
  <si>
    <t>Premios literarios, deportivos y culturales.</t>
  </si>
  <si>
    <t>5-6-01-01</t>
  </si>
  <si>
    <t>5-6-01-03</t>
  </si>
  <si>
    <t>-</t>
  </si>
  <si>
    <t>5-6-01-04</t>
  </si>
  <si>
    <t>5-6-01-09</t>
  </si>
  <si>
    <t>5-6-02-01</t>
  </si>
  <si>
    <t>5-6-02-03</t>
  </si>
  <si>
    <t>5-6-02-04</t>
  </si>
  <si>
    <t>5-6-04-01</t>
  </si>
  <si>
    <t>5-6-04-07</t>
  </si>
  <si>
    <t>5-6-05-04</t>
  </si>
  <si>
    <t>5-6-05-06</t>
  </si>
  <si>
    <t>5-6-05-07</t>
  </si>
  <si>
    <t>5-6-05-08</t>
  </si>
  <si>
    <t>5-6-06-01</t>
  </si>
  <si>
    <t>5-6-06-02</t>
  </si>
  <si>
    <t>5-6-08-03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</si>
</sst>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0"/>
      <name val="Montserrat"/>
    </font>
    <font>
      <sz val="9"/>
      <color theme="1"/>
      <name val="Montserrat"/>
    </font>
    <font>
      <sz val="9"/>
      <color theme="1" tint="0.34998626667073579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0032FF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2" fillId="2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vertical="center"/>
    </xf>
    <xf numFmtId="43" fontId="3" fillId="0" borderId="1" xfId="1" applyFont="1" applyBorder="1"/>
    <xf numFmtId="43" fontId="3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3" fontId="5" fillId="2" borderId="1" xfId="1" applyFont="1" applyFill="1" applyBorder="1" applyAlignment="1">
      <alignment vertical="center"/>
    </xf>
    <xf numFmtId="43" fontId="2" fillId="2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vertical="center"/>
    </xf>
    <xf numFmtId="43" fontId="3" fillId="0" borderId="2" xfId="1" applyFont="1" applyBorder="1"/>
    <xf numFmtId="43" fontId="3" fillId="0" borderId="2" xfId="1" applyFont="1" applyBorder="1" applyAlignment="1">
      <alignment vertical="center" wrapText="1"/>
    </xf>
    <xf numFmtId="43" fontId="5" fillId="2" borderId="2" xfId="1" applyFont="1" applyFill="1" applyBorder="1" applyAlignment="1">
      <alignment vertical="center"/>
    </xf>
    <xf numFmtId="43" fontId="5" fillId="2" borderId="2" xfId="1" applyFont="1" applyFill="1" applyBorder="1" applyAlignment="1">
      <alignment horizontal="right" vertical="center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91441</xdr:colOff>
      <xdr:row>0</xdr:row>
      <xdr:rowOff>59242</xdr:rowOff>
    </xdr:from>
    <xdr:to>
      <xdr:col>3</xdr:col>
      <xdr:colOff>34290</xdr:colOff>
      <xdr:row>4</xdr:row>
      <xdr:rowOff>132569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E27302C2-C470-4C5F-B6BE-A20DEB2EA51F}"/>
            </a:ext>
          </a:extLst>
        </xdr:cNvPr>
        <xdr:cNvGrpSpPr/>
      </xdr:nvGrpSpPr>
      <xdr:grpSpPr>
        <a:xfrm>
          <a:off x="342901" y="55432"/>
          <a:ext cx="4777739" cy="804847"/>
          <a:chOff x="468224" y="-342050"/>
          <a:chExt cx="4057992" cy="1272329"/>
        </a:xfrm>
      </xdr:grpSpPr>
      <xdr:pic macro="[0]!MOSTRAR2">
        <xdr:nvPicPr>
          <xdr:cNvPr id="3" name="3 Imagen" descr="LOGO PJ Transp 2022.png">
            <a:extLst>
              <a:ext uri="{FF2B5EF4-FFF2-40B4-BE49-F238E27FC236}">
                <a16:creationId xmlns:a16="http://schemas.microsoft.com/office/drawing/2014/main" id="{4BF5F7F4-3456-E3F6-947D-71C17D8A1F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468224" y="-287290"/>
            <a:ext cx="679177" cy="1197909"/>
          </a:xfrm>
          <a:prstGeom prst="rect">
            <a:avLst/>
          </a:prstGeom>
        </xdr:spPr>
      </xdr:pic>
      <xdr:sp macro="" textlink="">
        <xdr:nvSpPr>
          <xdr:cNvPr id="4" name="4 CuadroTexto">
            <a:extLst>
              <a:ext uri="{FF2B5EF4-FFF2-40B4-BE49-F238E27FC236}">
                <a16:creationId xmlns:a16="http://schemas.microsoft.com/office/drawing/2014/main" id="{9013852F-8318-EB84-1581-17E4CC789B97}"/>
              </a:ext>
            </a:extLst>
          </xdr:cNvPr>
          <xdr:cNvSpPr txBox="1"/>
        </xdr:nvSpPr>
        <xdr:spPr>
          <a:xfrm>
            <a:off x="1127552" y="-342050"/>
            <a:ext cx="3398664" cy="127232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es-ES" sz="1200" b="1"/>
              <a:t>Dirección General</a:t>
            </a:r>
            <a:r>
              <a:rPr lang="es-ES" sz="1200" b="1" baseline="0"/>
              <a:t> de Administración y Carrera Judicial</a:t>
            </a:r>
          </a:p>
          <a:p>
            <a:r>
              <a:rPr lang="es-ES" sz="1200" b="1" baseline="0"/>
              <a:t>Dirección de Planificación y Desarrollo</a:t>
            </a:r>
          </a:p>
          <a:p>
            <a:r>
              <a:rPr lang="es-ES" sz="1200" b="1" baseline="0"/>
              <a:t>Plan Anual de Compras y Contrataciones 2025</a:t>
            </a:r>
          </a:p>
          <a:p>
            <a:r>
              <a:rPr lang="es-ES" sz="1000" b="1" baseline="0"/>
              <a:t>Valores en RD$</a:t>
            </a:r>
            <a:endParaRPr lang="es-ES" sz="10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363855</xdr:colOff>
      <xdr:row>0</xdr:row>
      <xdr:rowOff>97329</xdr:rowOff>
    </xdr:from>
    <xdr:to>
      <xdr:col>4</xdr:col>
      <xdr:colOff>453389</xdr:colOff>
      <xdr:row>5</xdr:row>
      <xdr:rowOff>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80FDE7A-4C3D-4FFA-9F31-9C5BD430A309}"/>
            </a:ext>
          </a:extLst>
        </xdr:cNvPr>
        <xdr:cNvGrpSpPr/>
      </xdr:nvGrpSpPr>
      <xdr:grpSpPr>
        <a:xfrm>
          <a:off x="360045" y="93519"/>
          <a:ext cx="4911089" cy="811356"/>
          <a:chOff x="468224" y="-287290"/>
          <a:chExt cx="4002519" cy="1278084"/>
        </a:xfrm>
      </xdr:grpSpPr>
      <xdr:pic macro="[2]!MOSTRAR2">
        <xdr:nvPicPr>
          <xdr:cNvPr id="3" name="3 Imagen" descr="LOGO PJ Transp 2022.png">
            <a:extLst>
              <a:ext uri="{FF2B5EF4-FFF2-40B4-BE49-F238E27FC236}">
                <a16:creationId xmlns:a16="http://schemas.microsoft.com/office/drawing/2014/main" id="{2BEBA590-0F85-90C1-E4A6-F90338757A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468224" y="-287290"/>
            <a:ext cx="679177" cy="1197909"/>
          </a:xfrm>
          <a:prstGeom prst="rect">
            <a:avLst/>
          </a:prstGeom>
        </xdr:spPr>
      </xdr:pic>
      <xdr:sp macro="" textlink="">
        <xdr:nvSpPr>
          <xdr:cNvPr id="4" name="4 CuadroTexto">
            <a:extLst>
              <a:ext uri="{FF2B5EF4-FFF2-40B4-BE49-F238E27FC236}">
                <a16:creationId xmlns:a16="http://schemas.microsoft.com/office/drawing/2014/main" id="{87B9EF6D-E5DA-D77E-C265-DD6A6FDE320E}"/>
              </a:ext>
            </a:extLst>
          </xdr:cNvPr>
          <xdr:cNvSpPr txBox="1"/>
        </xdr:nvSpPr>
        <xdr:spPr>
          <a:xfrm>
            <a:off x="1072079" y="-281535"/>
            <a:ext cx="3398664" cy="127232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lang="es-ES" sz="1200" b="1"/>
              <a:t>Dirección General</a:t>
            </a:r>
            <a:r>
              <a:rPr lang="es-ES" sz="1200" b="1" baseline="0"/>
              <a:t> de Administración y Carrera Judicial</a:t>
            </a:r>
          </a:p>
          <a:p>
            <a:r>
              <a:rPr lang="es-ES" sz="1200" b="1" baseline="0"/>
              <a:t>Dirección de Planificación y Desarrollo</a:t>
            </a:r>
          </a:p>
          <a:p>
            <a:r>
              <a:rPr lang="es-ES" sz="1200" b="1" baseline="0"/>
              <a:t>Plan Anual de Compras y Contrataciones 2025</a:t>
            </a:r>
          </a:p>
          <a:p>
            <a:r>
              <a:rPr lang="es-ES" sz="1000" b="1" baseline="0"/>
              <a:t>Valores en RD$</a:t>
            </a:r>
            <a:endParaRPr lang="es-ES" sz="1000" b="1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lcantara\Downloads\Ppto%202025%20al%2006122024B.xlsm" TargetMode="External"/><Relationship Id="rId1" Type="http://schemas.openxmlformats.org/officeDocument/2006/relationships/externalLinkPath" Target="Ppto%202025%20al%2006122024B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oviedo/Downloads/3.%20Plan%20Anual%20de%20Compras%20y%20Contrataciones%202025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pto 2024"/>
      <sheetName val="PACC SubCta2024"/>
      <sheetName val="Ppto. 2024"/>
      <sheetName val="ARRASTE 2024"/>
      <sheetName val="Ppto. 2025"/>
      <sheetName val="Proyectos2025"/>
      <sheetName val="Libros MP PPto para 2025"/>
      <sheetName val="Hoja1"/>
      <sheetName val="Techos ppto 2025"/>
      <sheetName val="R1"/>
      <sheetName val="Estructura Programática"/>
      <sheetName val="R2"/>
      <sheetName val="Ctas Exc del PACC"/>
      <sheetName val="Sol 2025 Cons"/>
      <sheetName val="DGH2"/>
      <sheetName val="BD DA 2025"/>
      <sheetName val="DIF"/>
      <sheetName val="DTIC"/>
      <sheetName val="DSJyO"/>
      <sheetName val="DPyD"/>
      <sheetName val="CGCy AP"/>
      <sheetName val="DCU"/>
      <sheetName val="DPyC"/>
      <sheetName val="DCPPJ"/>
      <sheetName val="DJI"/>
      <sheetName val="DPF"/>
      <sheetName val="Insp"/>
      <sheetName val="Contr"/>
      <sheetName val="DAyPP"/>
      <sheetName val="DL"/>
      <sheetName val="DGT"/>
      <sheetName val="Listas"/>
      <sheetName val="Listas Comunes"/>
      <sheetName val="R3"/>
      <sheetName val="Clacif Ppto"/>
      <sheetName val="Cuentas de Gastos"/>
      <sheetName val="Cuentas de Ingresos"/>
      <sheetName val="Plan Est 20-24"/>
      <sheetName val="Clasi Ppto 2025"/>
      <sheetName val="Clasif.econ. 2025)"/>
      <sheetName val="Obj-Gast"/>
      <sheetName val="Ob-Gast"/>
      <sheetName val="Objeto del gasto2025"/>
      <sheetName val="Est-Prog"/>
      <sheetName val="Distrib.áreas 2025"/>
      <sheetName val="Estructura 2025"/>
      <sheetName val=" Aprob. 2019-2024"/>
      <sheetName val="ENJ AUX"/>
      <sheetName val="Complementario"/>
      <sheetName val="Pres.2025 Adic Estructura prog."/>
      <sheetName val="Estado 2024 Vs 2025"/>
      <sheetName val="Est-Prog 2025B"/>
      <sheetName val="Cuota Compromiso"/>
      <sheetName val="Compesacion 2024"/>
      <sheetName val="Distribución PPTO. 2025"/>
      <sheetName val="SDE"/>
      <sheetName val="PACC 2024 Vs 2025"/>
      <sheetName val="PACC2025 Publ"/>
      <sheetName val="PACC2025 Public"/>
      <sheetName val="IngxCertFin"/>
      <sheetName val="Ejec a Sept 2024"/>
      <sheetName val="Estructura 2025 (2)"/>
      <sheetName val="Ppto Digepres por Cta"/>
    </sheetNames>
    <sheetDataSet>
      <sheetData sheetId="0"/>
      <sheetData sheetId="1"/>
      <sheetData sheetId="2"/>
      <sheetData sheetId="3"/>
      <sheetData sheetId="4">
        <row r="9">
          <cell r="K9" t="str">
            <v>Asignación Presupuestaria ENJ</v>
          </cell>
          <cell r="AA9" t="str">
            <v>Transferencia</v>
          </cell>
          <cell r="AB9" t="str">
            <v>Excluido</v>
          </cell>
          <cell r="AC9" t="str">
            <v>ENJ</v>
          </cell>
          <cell r="AD9" t="str">
            <v>ENJ</v>
          </cell>
          <cell r="AG9" t="str">
            <v>TRANSFERENCIAS CORRIENTES</v>
          </cell>
          <cell r="AH9" t="str">
            <v>5-4-02-02</v>
          </cell>
          <cell r="AU9">
            <v>833760308.30999994</v>
          </cell>
          <cell r="AX9">
            <v>320000000</v>
          </cell>
        </row>
        <row r="10">
          <cell r="K10" t="str">
            <v>Asignación Presupuestaria R.I.</v>
          </cell>
          <cell r="AA10" t="str">
            <v>Transferencia</v>
          </cell>
          <cell r="AB10" t="str">
            <v>Excluido</v>
          </cell>
          <cell r="AC10" t="str">
            <v>RI</v>
          </cell>
          <cell r="AD10" t="str">
            <v>RI</v>
          </cell>
          <cell r="AG10" t="str">
            <v>TRANSFERENCIAS CORRIENTES</v>
          </cell>
          <cell r="AH10" t="str">
            <v>5-4-02-02</v>
          </cell>
          <cell r="AU10">
            <v>1100000000</v>
          </cell>
          <cell r="AX10">
            <v>1100000000</v>
          </cell>
        </row>
        <row r="11">
          <cell r="K11" t="str">
            <v>Contraloría General del Consejo Del Poder Judicial</v>
          </cell>
          <cell r="AA11" t="str">
            <v>Operativo</v>
          </cell>
          <cell r="AB11" t="str">
            <v>Incluido</v>
          </cell>
          <cell r="AC11" t="str">
            <v>Contrataciones de Servicios y Obras</v>
          </cell>
          <cell r="AD11" t="str">
            <v>Comparación de Precios</v>
          </cell>
          <cell r="AG11" t="str">
            <v>CONTRATACIÓN DE SERVICIOS</v>
          </cell>
          <cell r="AH11" t="str">
            <v>5-2-08-07</v>
          </cell>
          <cell r="AU11">
            <v>1770000</v>
          </cell>
          <cell r="AX11">
            <v>1770000</v>
          </cell>
        </row>
        <row r="12">
          <cell r="K12" t="str">
            <v>Contraloría General del Consejo Del Poder Judicial</v>
          </cell>
          <cell r="AA12" t="str">
            <v>Gastos Fijos</v>
          </cell>
          <cell r="AB12" t="str">
            <v>Excluido</v>
          </cell>
          <cell r="AC12" t="str">
            <v>N/A</v>
          </cell>
          <cell r="AD12" t="str">
            <v>N/A</v>
          </cell>
          <cell r="AG12" t="str">
            <v>CONTRATACIÓN DE SERVICIOS</v>
          </cell>
          <cell r="AH12" t="str">
            <v>5-2-03-01</v>
          </cell>
          <cell r="AU12">
            <v>164400</v>
          </cell>
          <cell r="AX12">
            <v>200000</v>
          </cell>
        </row>
        <row r="13">
          <cell r="K13" t="str">
            <v>Coordinación General de Comunicaciones.</v>
          </cell>
          <cell r="AA13" t="str">
            <v>Operativo</v>
          </cell>
          <cell r="AB13" t="str">
            <v>Incluido</v>
          </cell>
          <cell r="AC13" t="str">
            <v>Contrataciones de Servicios y Obras</v>
          </cell>
          <cell r="AD13" t="str">
            <v>Licitación Pública</v>
          </cell>
          <cell r="AG13" t="str">
            <v>CONTRATACIÓN DE SERVICIOS</v>
          </cell>
          <cell r="AH13" t="str">
            <v>5-2-08-06</v>
          </cell>
          <cell r="AU13">
            <v>119777714</v>
          </cell>
          <cell r="AX13">
            <v>55000000</v>
          </cell>
        </row>
        <row r="14">
          <cell r="K14" t="str">
            <v>Coordinación General de Comunicaciones.</v>
          </cell>
          <cell r="AA14" t="str">
            <v>Operativo</v>
          </cell>
          <cell r="AB14" t="str">
            <v>Excluido</v>
          </cell>
          <cell r="AC14" t="str">
            <v>N/A</v>
          </cell>
          <cell r="AD14" t="str">
            <v>N/A</v>
          </cell>
          <cell r="AG14" t="str">
            <v>CONTRATACIÓN DE SERVICIOS</v>
          </cell>
          <cell r="AH14" t="str">
            <v>5-2-03-01</v>
          </cell>
          <cell r="AU14">
            <v>17700000</v>
          </cell>
          <cell r="AX14">
            <v>22000000</v>
          </cell>
        </row>
        <row r="15">
          <cell r="K15" t="str">
            <v>Coordinación General de Comunicaciones.</v>
          </cell>
          <cell r="AA15" t="str">
            <v>Operativo</v>
          </cell>
          <cell r="AB15" t="str">
            <v>Incluido</v>
          </cell>
          <cell r="AC15" t="str">
            <v>Contrataciones de Servicios y Obras</v>
          </cell>
          <cell r="AD15" t="str">
            <v>Licitación Pública</v>
          </cell>
          <cell r="AG15" t="str">
            <v>CONTRATACIÓN DE SERVICIOS</v>
          </cell>
          <cell r="AH15" t="str">
            <v>5-2-04-01</v>
          </cell>
          <cell r="AU15">
            <v>20000000</v>
          </cell>
          <cell r="AX15">
            <v>20000000</v>
          </cell>
        </row>
        <row r="16">
          <cell r="K16" t="str">
            <v>Coordinación General de Comunicaciones.</v>
          </cell>
          <cell r="AA16" t="str">
            <v>Operativo</v>
          </cell>
          <cell r="AB16" t="str">
            <v>Incluido</v>
          </cell>
          <cell r="AC16" t="str">
            <v>PNUD</v>
          </cell>
          <cell r="AD16" t="str">
            <v>PNUD</v>
          </cell>
          <cell r="AG16" t="str">
            <v>CONTRATACIÓN DE SERVICIOS</v>
          </cell>
          <cell r="AH16" t="str">
            <v>5-2-08-07</v>
          </cell>
          <cell r="AU16">
            <v>3000000</v>
          </cell>
          <cell r="AX16">
            <v>6000000</v>
          </cell>
        </row>
        <row r="17">
          <cell r="K17" t="str">
            <v>Coordinación General de Comunicaciones.</v>
          </cell>
          <cell r="AA17" t="str">
            <v>Operativo</v>
          </cell>
          <cell r="AB17" t="str">
            <v>Incluido</v>
          </cell>
          <cell r="AC17" t="str">
            <v>Contrataciones de Servicios y Obras</v>
          </cell>
          <cell r="AD17" t="str">
            <v>Comparación de Precios</v>
          </cell>
          <cell r="AG17" t="str">
            <v>CONTRATACIÓN DE SERVICIOS</v>
          </cell>
          <cell r="AH17" t="str">
            <v>5-2-08-06</v>
          </cell>
          <cell r="AU17">
            <v>2000000</v>
          </cell>
          <cell r="AX17">
            <v>2000000</v>
          </cell>
        </row>
        <row r="18">
          <cell r="K18" t="str">
            <v>Coordinación General de Comunicaciones.</v>
          </cell>
          <cell r="AA18" t="str">
            <v>Operativo</v>
          </cell>
          <cell r="AB18" t="str">
            <v>Incluido</v>
          </cell>
          <cell r="AC18" t="str">
            <v>Compras de Bienes</v>
          </cell>
          <cell r="AD18" t="str">
            <v>Comparación de Precios</v>
          </cell>
          <cell r="AG18" t="str">
            <v>MATERIALES Y SUMINISTROS</v>
          </cell>
          <cell r="AH18" t="str">
            <v>5-3-09-09</v>
          </cell>
          <cell r="AU18"/>
          <cell r="AX18">
            <v>2000000</v>
          </cell>
        </row>
        <row r="19">
          <cell r="K19" t="str">
            <v>Coordinación General de Comunicaciones.</v>
          </cell>
          <cell r="AA19" t="str">
            <v>Operativo</v>
          </cell>
          <cell r="AB19" t="str">
            <v>Incluido</v>
          </cell>
          <cell r="AC19" t="str">
            <v>Contrataciones de Servicios y Obras</v>
          </cell>
          <cell r="AD19" t="str">
            <v>Licitación Pública</v>
          </cell>
          <cell r="AG19" t="str">
            <v>CONTRATACIÓN DE SERVICIOS</v>
          </cell>
          <cell r="AH19" t="str">
            <v>5-2-09-02</v>
          </cell>
          <cell r="AU19">
            <v>1881757.24</v>
          </cell>
          <cell r="AX19">
            <v>1500000</v>
          </cell>
        </row>
        <row r="20">
          <cell r="K20" t="str">
            <v>Coordinación General de Comunicaciones.</v>
          </cell>
          <cell r="AA20" t="str">
            <v>Operativo</v>
          </cell>
          <cell r="AB20" t="str">
            <v>Incluido</v>
          </cell>
          <cell r="AC20" t="str">
            <v>Compras de Bienes</v>
          </cell>
          <cell r="AD20" t="str">
            <v>Comparación de Precios</v>
          </cell>
          <cell r="AG20" t="str">
            <v>MATERIALES Y SUMINISTROS</v>
          </cell>
          <cell r="AH20" t="str">
            <v>5-3-02-02</v>
          </cell>
          <cell r="AU20">
            <v>1200000</v>
          </cell>
          <cell r="AX20">
            <v>1000000</v>
          </cell>
        </row>
        <row r="21">
          <cell r="K21" t="str">
            <v>Coordinación General de Comunicaciones.</v>
          </cell>
          <cell r="AA21" t="str">
            <v>Operativo</v>
          </cell>
          <cell r="AB21" t="str">
            <v>Incluido</v>
          </cell>
          <cell r="AC21" t="str">
            <v>Contrataciones de Servicios y Obras</v>
          </cell>
          <cell r="AD21" t="str">
            <v>Comparación de Precios</v>
          </cell>
          <cell r="AG21" t="str">
            <v>MATERIALES Y SUMINISTROS</v>
          </cell>
          <cell r="AH21" t="str">
            <v>5-3-01-03</v>
          </cell>
          <cell r="AU21">
            <v>700000</v>
          </cell>
          <cell r="AX21">
            <v>1000000</v>
          </cell>
        </row>
        <row r="22">
          <cell r="K22" t="str">
            <v>Coordinación General de Comunicaciones.</v>
          </cell>
          <cell r="AA22" t="str">
            <v>Operativo</v>
          </cell>
          <cell r="AB22" t="str">
            <v>Excluido</v>
          </cell>
          <cell r="AC22" t="str">
            <v>N/A</v>
          </cell>
          <cell r="AD22" t="str">
            <v>N/A</v>
          </cell>
          <cell r="AG22" t="str">
            <v>CONTRATACIÓN DE SERVICIOS</v>
          </cell>
          <cell r="AH22" t="str">
            <v>5-2-08-08</v>
          </cell>
          <cell r="AU22">
            <v>675000</v>
          </cell>
          <cell r="AX22">
            <v>675000</v>
          </cell>
        </row>
        <row r="23">
          <cell r="K23" t="str">
            <v>Coordinación General de Comunicaciones.</v>
          </cell>
          <cell r="AA23" t="str">
            <v>Operativo</v>
          </cell>
          <cell r="AB23" t="str">
            <v>Incluido</v>
          </cell>
          <cell r="AC23" t="str">
            <v>Contrataciones de Servicios y Obras</v>
          </cell>
          <cell r="AD23" t="str">
            <v>Compras Menores</v>
          </cell>
          <cell r="AG23" t="str">
            <v>CONTRATACIÓN DE SERVICIOS</v>
          </cell>
          <cell r="AH23" t="str">
            <v>5-2-08-06</v>
          </cell>
          <cell r="AU23"/>
          <cell r="AX23">
            <v>540000</v>
          </cell>
        </row>
        <row r="24">
          <cell r="K24" t="str">
            <v>Coordinación General de Comunicaciones.</v>
          </cell>
          <cell r="AA24" t="str">
            <v>Operativo</v>
          </cell>
          <cell r="AB24" t="str">
            <v>Incluido</v>
          </cell>
          <cell r="AC24" t="str">
            <v>Contrataciones de Servicios y Obras</v>
          </cell>
          <cell r="AD24" t="str">
            <v>Compras Menores</v>
          </cell>
          <cell r="AG24" t="str">
            <v>CONTRATACIÓN DE SERVICIOS</v>
          </cell>
          <cell r="AH24" t="str">
            <v>5-2-08-07</v>
          </cell>
          <cell r="AU24">
            <v>150000</v>
          </cell>
          <cell r="AX24">
            <v>450000</v>
          </cell>
        </row>
        <row r="25">
          <cell r="K25" t="str">
            <v>Coordinación General de Comunicaciones.</v>
          </cell>
          <cell r="AA25" t="str">
            <v>Operativo</v>
          </cell>
          <cell r="AB25" t="str">
            <v>Incluido</v>
          </cell>
          <cell r="AC25" t="str">
            <v>Compras de Bienes</v>
          </cell>
          <cell r="AD25" t="str">
            <v>Compras Menores</v>
          </cell>
          <cell r="AG25" t="str">
            <v>MATERIALES Y SUMINISTROS</v>
          </cell>
          <cell r="AH25" t="str">
            <v>5-3-02-03</v>
          </cell>
          <cell r="AU25"/>
          <cell r="AX25">
            <v>450000</v>
          </cell>
        </row>
        <row r="26">
          <cell r="K26" t="str">
            <v>Coordinación General de Comunicaciones.</v>
          </cell>
          <cell r="AA26" t="str">
            <v>Operativo</v>
          </cell>
          <cell r="AB26" t="str">
            <v>Incluido</v>
          </cell>
          <cell r="AC26" t="str">
            <v>Contrataciones de Servicios y Obras</v>
          </cell>
          <cell r="AD26" t="str">
            <v>Comparación de Precios</v>
          </cell>
          <cell r="AG26" t="str">
            <v>CONTRATACIÓN DE SERVICIOS</v>
          </cell>
          <cell r="AH26" t="str">
            <v>5-2-08-06</v>
          </cell>
          <cell r="AU26"/>
          <cell r="AX26">
            <v>0</v>
          </cell>
        </row>
        <row r="27">
          <cell r="K27" t="str">
            <v>Coordinación General de Comunicaciones.</v>
          </cell>
          <cell r="AA27" t="str">
            <v>Operativo</v>
          </cell>
          <cell r="AB27" t="str">
            <v>Incluido</v>
          </cell>
          <cell r="AC27" t="str">
            <v>Contrataciones de Servicios y Obras</v>
          </cell>
          <cell r="AD27" t="str">
            <v>Comparación de Precios</v>
          </cell>
          <cell r="AG27" t="str">
            <v>CONTRATACIÓN DE SERVICIOS</v>
          </cell>
          <cell r="AH27" t="str">
            <v>5-2-09-02</v>
          </cell>
          <cell r="AU27">
            <v>2118242.7599999998</v>
          </cell>
          <cell r="AX27">
            <v>0</v>
          </cell>
        </row>
        <row r="28">
          <cell r="K28" t="str">
            <v>Coordinación General de Comunicaciones.</v>
          </cell>
          <cell r="AA28" t="str">
            <v>Operativo</v>
          </cell>
          <cell r="AB28" t="str">
            <v>Incluido</v>
          </cell>
          <cell r="AC28" t="str">
            <v>Contrataciones de Servicios y Obras</v>
          </cell>
          <cell r="AD28" t="str">
            <v>Compras Menores</v>
          </cell>
          <cell r="AG28" t="str">
            <v>CONTRATACIÓN DE SERVICIOS</v>
          </cell>
          <cell r="AH28" t="str">
            <v>5-2-08-06</v>
          </cell>
          <cell r="AU28">
            <v>1500000</v>
          </cell>
          <cell r="AX28">
            <v>0</v>
          </cell>
        </row>
        <row r="29">
          <cell r="K29" t="str">
            <v>Coordinación General de Comunicaciones.</v>
          </cell>
          <cell r="AA29" t="str">
            <v>Operativo</v>
          </cell>
          <cell r="AB29" t="str">
            <v>Incluido</v>
          </cell>
          <cell r="AC29" t="str">
            <v>Compras de Bienes</v>
          </cell>
          <cell r="AD29" t="str">
            <v>Compra por debajo del Umbral</v>
          </cell>
          <cell r="AG29" t="str">
            <v>MATERIALES Y SUMINISTROS</v>
          </cell>
          <cell r="AH29" t="str">
            <v>5-3-05-01</v>
          </cell>
          <cell r="AU29">
            <v>500000</v>
          </cell>
          <cell r="AX29">
            <v>0</v>
          </cell>
        </row>
        <row r="30">
          <cell r="K30" t="str">
            <v>Coordinación General de Comunicaciones.</v>
          </cell>
          <cell r="AA30" t="str">
            <v>Operativo</v>
          </cell>
          <cell r="AB30" t="str">
            <v>Incluido</v>
          </cell>
          <cell r="AC30" t="str">
            <v>Compras de Bienes</v>
          </cell>
          <cell r="AD30" t="str">
            <v>Compra por debajo del Umbral</v>
          </cell>
          <cell r="AG30" t="str">
            <v>MATERIALES Y SUMINISTROS</v>
          </cell>
          <cell r="AH30" t="str">
            <v>5-3-02-03</v>
          </cell>
          <cell r="AU30">
            <v>500000</v>
          </cell>
          <cell r="AX30">
            <v>0</v>
          </cell>
        </row>
        <row r="31">
          <cell r="K31" t="str">
            <v>Coordinación General de Comunicaciones.</v>
          </cell>
          <cell r="AA31" t="str">
            <v>Operativo</v>
          </cell>
          <cell r="AB31" t="str">
            <v>Incluido</v>
          </cell>
          <cell r="AC31" t="str">
            <v>Compras de Bienes</v>
          </cell>
          <cell r="AD31" t="str">
            <v>Compra por debajo del Umbral</v>
          </cell>
          <cell r="AG31" t="str">
            <v>MATERIALES Y SUMINISTROS</v>
          </cell>
          <cell r="AH31" t="str">
            <v>5-3-09-02</v>
          </cell>
          <cell r="AU31">
            <v>301170</v>
          </cell>
          <cell r="AX31">
            <v>0</v>
          </cell>
        </row>
        <row r="32">
          <cell r="K32" t="str">
            <v>Coordinación General de Comunicaciones.</v>
          </cell>
          <cell r="AA32" t="str">
            <v>Operativo</v>
          </cell>
          <cell r="AB32" t="str">
            <v>Incluido</v>
          </cell>
          <cell r="AC32" t="str">
            <v>Compras de Bienes</v>
          </cell>
          <cell r="AD32" t="str">
            <v>Compra por debajo del Umbral</v>
          </cell>
          <cell r="AG32" t="str">
            <v>MATERIALES Y SUMINISTROS</v>
          </cell>
          <cell r="AH32" t="str">
            <v>5-3-09-09</v>
          </cell>
          <cell r="AU32">
            <v>198830</v>
          </cell>
          <cell r="AX32">
            <v>0</v>
          </cell>
        </row>
        <row r="33">
          <cell r="K33" t="str">
            <v>Coordinación General de Comunicaciones.</v>
          </cell>
          <cell r="AA33" t="str">
            <v>Operativo</v>
          </cell>
          <cell r="AB33" t="str">
            <v>Incluido</v>
          </cell>
          <cell r="AC33" t="str">
            <v>Compras de Bienes</v>
          </cell>
          <cell r="AD33" t="str">
            <v>Compra por debajo del Umbral</v>
          </cell>
          <cell r="AG33" t="str">
            <v>MATERIALES Y SUMINISTROS</v>
          </cell>
          <cell r="AH33" t="str">
            <v>5-3-06-01</v>
          </cell>
          <cell r="AU33">
            <v>175000</v>
          </cell>
          <cell r="AX33">
            <v>0</v>
          </cell>
        </row>
        <row r="34">
          <cell r="K34" t="str">
            <v>Coordinación General de Comunicaciones.</v>
          </cell>
          <cell r="AA34" t="str">
            <v>Operativo</v>
          </cell>
          <cell r="AB34" t="str">
            <v>Incluido</v>
          </cell>
          <cell r="AC34" t="str">
            <v>Compras de Bienes</v>
          </cell>
          <cell r="AD34" t="str">
            <v>Licitación Pública</v>
          </cell>
          <cell r="AG34" t="str">
            <v>MATERIALES Y SUMINISTROS</v>
          </cell>
          <cell r="AH34" t="str">
            <v>5-3-09-09</v>
          </cell>
          <cell r="AU34">
            <v>0</v>
          </cell>
          <cell r="AX34">
            <v>0</v>
          </cell>
        </row>
        <row r="35">
          <cell r="K35" t="str">
            <v>Coordinación General de Comunicaciones.</v>
          </cell>
          <cell r="AA35" t="str">
            <v>Operativo</v>
          </cell>
          <cell r="AB35" t="str">
            <v>Incluido</v>
          </cell>
          <cell r="AC35" t="str">
            <v>PNUD</v>
          </cell>
          <cell r="AD35" t="str">
            <v>PNUD</v>
          </cell>
          <cell r="AG35" t="str">
            <v>CONTRATACIÓN DE SERVICIOS</v>
          </cell>
          <cell r="AH35" t="str">
            <v>5-2-08-06</v>
          </cell>
          <cell r="AU35"/>
          <cell r="AX35">
            <v>0</v>
          </cell>
        </row>
        <row r="36">
          <cell r="K36" t="str">
            <v>Dirección Administrativa</v>
          </cell>
          <cell r="AA36" t="str">
            <v>Operativo</v>
          </cell>
          <cell r="AB36" t="str">
            <v>Incluido</v>
          </cell>
          <cell r="AC36" t="str">
            <v>Compras de Bienes</v>
          </cell>
          <cell r="AD36" t="str">
            <v>Licitación Pública</v>
          </cell>
          <cell r="AG36" t="str">
            <v>MATERIALES Y SUMINISTROS</v>
          </cell>
          <cell r="AH36" t="str">
            <v>5-3-03-01</v>
          </cell>
          <cell r="AU36">
            <v>13000000</v>
          </cell>
          <cell r="AX36">
            <v>15900000</v>
          </cell>
        </row>
        <row r="37">
          <cell r="K37" t="str">
            <v>Dirección Administrativa</v>
          </cell>
          <cell r="AA37" t="str">
            <v>Operativo</v>
          </cell>
          <cell r="AB37" t="str">
            <v>Incluido</v>
          </cell>
          <cell r="AC37" t="str">
            <v>Compras de Bienes</v>
          </cell>
          <cell r="AD37" t="str">
            <v>Licitación Pública</v>
          </cell>
          <cell r="AG37" t="str">
            <v>MATERIALES Y SUMINISTROS</v>
          </cell>
          <cell r="AH37" t="str">
            <v>5-3-09-02</v>
          </cell>
          <cell r="AU37">
            <v>21000000</v>
          </cell>
          <cell r="AX37">
            <v>20900000</v>
          </cell>
        </row>
        <row r="38">
          <cell r="K38" t="str">
            <v>Dirección Administrativa</v>
          </cell>
          <cell r="AA38" t="str">
            <v>Operativo</v>
          </cell>
          <cell r="AB38" t="str">
            <v>Incluido</v>
          </cell>
          <cell r="AC38" t="str">
            <v>Compras de Bienes</v>
          </cell>
          <cell r="AD38" t="str">
            <v>Licitación Pública</v>
          </cell>
          <cell r="AG38" t="str">
            <v>MATERIALES Y SUMINISTROS</v>
          </cell>
          <cell r="AH38" t="str">
            <v>5-3-03-02</v>
          </cell>
          <cell r="AU38">
            <v>1761000</v>
          </cell>
          <cell r="AX38">
            <v>19800000</v>
          </cell>
        </row>
        <row r="39">
          <cell r="K39" t="str">
            <v>Dirección Administrativa</v>
          </cell>
          <cell r="AA39" t="str">
            <v>Gastos Fijos</v>
          </cell>
          <cell r="AB39" t="str">
            <v>Excluido</v>
          </cell>
          <cell r="AC39" t="str">
            <v>N/A</v>
          </cell>
          <cell r="AD39" t="str">
            <v>N/A</v>
          </cell>
          <cell r="AG39" t="str">
            <v>CONTRATACIÓN DE SERVICIOS</v>
          </cell>
          <cell r="AH39" t="str">
            <v>5-2-01-03</v>
          </cell>
          <cell r="AU39">
            <v>168000000</v>
          </cell>
          <cell r="AX39">
            <v>164000000</v>
          </cell>
        </row>
        <row r="40">
          <cell r="K40" t="str">
            <v>Dirección Administrativa</v>
          </cell>
          <cell r="AA40" t="str">
            <v>Gastos Fijos</v>
          </cell>
          <cell r="AB40" t="str">
            <v>Excluido</v>
          </cell>
          <cell r="AC40" t="str">
            <v>N/A</v>
          </cell>
          <cell r="AD40" t="str">
            <v>N/A</v>
          </cell>
          <cell r="AG40" t="str">
            <v>CONTRATACIÓN DE SERVICIOS</v>
          </cell>
          <cell r="AH40" t="str">
            <v>5-2-01-06</v>
          </cell>
          <cell r="AU40">
            <v>165600000</v>
          </cell>
          <cell r="AX40">
            <v>164600000</v>
          </cell>
        </row>
        <row r="41">
          <cell r="K41" t="str">
            <v>Dirección Administrativa</v>
          </cell>
          <cell r="AA41" t="str">
            <v>Gastos Fijos</v>
          </cell>
          <cell r="AB41" t="str">
            <v>Excluido</v>
          </cell>
          <cell r="AC41" t="str">
            <v>N/A</v>
          </cell>
          <cell r="AD41" t="str">
            <v>N/A</v>
          </cell>
          <cell r="AG41" t="str">
            <v>CONTRATACIÓN DE SERVICIOS</v>
          </cell>
          <cell r="AH41" t="str">
            <v>5-2-08-05</v>
          </cell>
          <cell r="AU41">
            <v>127200000</v>
          </cell>
          <cell r="AX41">
            <v>124200000</v>
          </cell>
        </row>
        <row r="42">
          <cell r="K42" t="str">
            <v>Dirección Administrativa</v>
          </cell>
          <cell r="AA42" t="str">
            <v>Gastos Fijos</v>
          </cell>
          <cell r="AB42" t="str">
            <v>Excluido</v>
          </cell>
          <cell r="AC42" t="str">
            <v>N/A</v>
          </cell>
          <cell r="AD42" t="str">
            <v>N/A</v>
          </cell>
          <cell r="AG42" t="str">
            <v>CONTRATACIÓN DE SERVICIOS</v>
          </cell>
          <cell r="AH42" t="str">
            <v>5-2-05-01</v>
          </cell>
          <cell r="AU42">
            <v>64800000</v>
          </cell>
          <cell r="AX42">
            <v>63800000</v>
          </cell>
        </row>
        <row r="43">
          <cell r="K43" t="str">
            <v>Dirección Administrativa</v>
          </cell>
          <cell r="AA43" t="str">
            <v>Operativo</v>
          </cell>
          <cell r="AB43" t="str">
            <v>Incluido</v>
          </cell>
          <cell r="AC43" t="str">
            <v>Compras de Bienes</v>
          </cell>
          <cell r="AD43" t="str">
            <v>Compras Menores</v>
          </cell>
          <cell r="AG43" t="str">
            <v>MATERIALES Y SUMINISTROS</v>
          </cell>
          <cell r="AH43" t="str">
            <v>5-3-09-08</v>
          </cell>
          <cell r="AU43"/>
          <cell r="AX43">
            <v>0</v>
          </cell>
        </row>
        <row r="44">
          <cell r="K44" t="str">
            <v>Dirección Administrativa</v>
          </cell>
          <cell r="AA44" t="str">
            <v>Operativo</v>
          </cell>
          <cell r="AB44" t="str">
            <v>Incluido</v>
          </cell>
          <cell r="AC44" t="str">
            <v>Compras de Bienes</v>
          </cell>
          <cell r="AD44" t="str">
            <v>Comparación de Precios</v>
          </cell>
          <cell r="AG44" t="str">
            <v>CONTRATACIÓN DE SERVICIOS</v>
          </cell>
          <cell r="AH44" t="str">
            <v>5-2-09-02</v>
          </cell>
          <cell r="AU44">
            <v>6000000</v>
          </cell>
          <cell r="AX44">
            <v>5000000</v>
          </cell>
        </row>
        <row r="45">
          <cell r="K45" t="str">
            <v>Dirección Administrativa</v>
          </cell>
          <cell r="AA45" t="str">
            <v>Gastos Fijos</v>
          </cell>
          <cell r="AB45" t="str">
            <v>Excluido</v>
          </cell>
          <cell r="AC45" t="str">
            <v>N/A</v>
          </cell>
          <cell r="AD45" t="str">
            <v>N/A</v>
          </cell>
          <cell r="AG45" t="str">
            <v>MATERIALES Y SUMINISTROS</v>
          </cell>
          <cell r="AH45" t="str">
            <v>5-3-07-01</v>
          </cell>
          <cell r="AU45">
            <v>36000000</v>
          </cell>
          <cell r="AX45">
            <v>24000000</v>
          </cell>
        </row>
        <row r="46">
          <cell r="K46" t="str">
            <v>Dirección Administrativa</v>
          </cell>
          <cell r="AA46" t="str">
            <v>Gastos Fijos</v>
          </cell>
          <cell r="AB46" t="str">
            <v>Excluido</v>
          </cell>
          <cell r="AC46" t="str">
            <v>N/A</v>
          </cell>
          <cell r="AD46" t="str">
            <v>N/A</v>
          </cell>
          <cell r="AG46" t="str">
            <v>MATERIALES Y SUMINISTROS</v>
          </cell>
          <cell r="AH46" t="str">
            <v>5-3-09-09</v>
          </cell>
          <cell r="AU46">
            <v>30000000</v>
          </cell>
          <cell r="AX46">
            <v>19000000</v>
          </cell>
        </row>
        <row r="47">
          <cell r="K47" t="str">
            <v>Dirección Administrativa</v>
          </cell>
          <cell r="AA47" t="str">
            <v>Operativo</v>
          </cell>
          <cell r="AB47" t="str">
            <v>Incluido</v>
          </cell>
          <cell r="AC47" t="str">
            <v>Compras de Bienes</v>
          </cell>
          <cell r="AD47" t="str">
            <v>Comparación de Precios</v>
          </cell>
          <cell r="AG47" t="str">
            <v>MATERIALES Y SUMINISTROS</v>
          </cell>
          <cell r="AH47" t="str">
            <v>5-3-01-01</v>
          </cell>
          <cell r="AU47">
            <v>1000000</v>
          </cell>
          <cell r="AX47">
            <v>4000000</v>
          </cell>
        </row>
        <row r="48">
          <cell r="K48" t="str">
            <v>Dirección Administrativa</v>
          </cell>
          <cell r="AA48" t="str">
            <v>Operativo</v>
          </cell>
          <cell r="AB48" t="str">
            <v>Incluido</v>
          </cell>
          <cell r="AC48" t="str">
            <v>Compras de Bienes</v>
          </cell>
          <cell r="AD48" t="str">
            <v>Compras Menores</v>
          </cell>
          <cell r="AG48" t="str">
            <v>MATERIALES Y SUMINISTROS</v>
          </cell>
          <cell r="AH48" t="str">
            <v>5-3-01-01</v>
          </cell>
          <cell r="AU48">
            <v>7000000</v>
          </cell>
          <cell r="AX48">
            <v>0</v>
          </cell>
        </row>
        <row r="49">
          <cell r="K49" t="str">
            <v>Dirección Administrativa</v>
          </cell>
          <cell r="AA49" t="str">
            <v>Gastos Fijos</v>
          </cell>
          <cell r="AB49" t="str">
            <v>Excluido</v>
          </cell>
          <cell r="AC49" t="str">
            <v>N/A</v>
          </cell>
          <cell r="AD49" t="str">
            <v>N/A</v>
          </cell>
          <cell r="AG49" t="str">
            <v>CONTRATACIÓN DE SERVICIOS</v>
          </cell>
          <cell r="AH49" t="str">
            <v>5-2-06-01</v>
          </cell>
          <cell r="AU49">
            <v>16000000</v>
          </cell>
          <cell r="AX49">
            <v>14000000</v>
          </cell>
        </row>
        <row r="50">
          <cell r="K50" t="str">
            <v>Dirección Administrativa</v>
          </cell>
          <cell r="AA50" t="str">
            <v>Gastos Fijos</v>
          </cell>
          <cell r="AB50" t="str">
            <v>Excluido</v>
          </cell>
          <cell r="AC50" t="str">
            <v>N/A</v>
          </cell>
          <cell r="AD50" t="str">
            <v>N/A</v>
          </cell>
          <cell r="AG50" t="str">
            <v>CONTRATACIÓN DE SERVICIOS</v>
          </cell>
          <cell r="AH50" t="str">
            <v>5-2-06-02</v>
          </cell>
          <cell r="AU50">
            <v>14000000</v>
          </cell>
          <cell r="AX50">
            <v>13000000</v>
          </cell>
        </row>
        <row r="51">
          <cell r="K51" t="str">
            <v>Dirección Administrativa</v>
          </cell>
          <cell r="AA51" t="str">
            <v>Operativo</v>
          </cell>
          <cell r="AB51" t="str">
            <v>Incluido</v>
          </cell>
          <cell r="AC51" t="str">
            <v>Compras de Bienes</v>
          </cell>
          <cell r="AD51" t="str">
            <v>Compras Menores</v>
          </cell>
          <cell r="AG51" t="str">
            <v>MATERIALES Y SUMINISTROS</v>
          </cell>
          <cell r="AH51" t="str">
            <v>5-3-01-01</v>
          </cell>
          <cell r="AU51">
            <v>1000000</v>
          </cell>
          <cell r="AX51">
            <v>0</v>
          </cell>
        </row>
        <row r="52">
          <cell r="K52" t="str">
            <v>Dirección Administrativa</v>
          </cell>
          <cell r="AA52" t="str">
            <v>Gastos Fijos</v>
          </cell>
          <cell r="AB52" t="str">
            <v>Excluido</v>
          </cell>
          <cell r="AC52" t="str">
            <v>N/A</v>
          </cell>
          <cell r="AD52" t="str">
            <v>N/A</v>
          </cell>
          <cell r="AG52" t="str">
            <v>CONTRATACIÓN DE SERVICIOS</v>
          </cell>
          <cell r="AH52" t="str">
            <v>5-2-07-02</v>
          </cell>
          <cell r="AU52">
            <v>24000000</v>
          </cell>
          <cell r="AX52">
            <v>10000000</v>
          </cell>
        </row>
        <row r="53">
          <cell r="K53" t="str">
            <v>Dirección Administrativa</v>
          </cell>
          <cell r="AA53" t="str">
            <v>Gastos Fijos</v>
          </cell>
          <cell r="AB53" t="str">
            <v>Excluido</v>
          </cell>
          <cell r="AC53" t="str">
            <v>N/A</v>
          </cell>
          <cell r="AD53" t="str">
            <v>N/A</v>
          </cell>
          <cell r="AG53" t="str">
            <v>CONTRATACIÓN DE SERVICIOS</v>
          </cell>
          <cell r="AH53" t="str">
            <v>5-2-07-02</v>
          </cell>
          <cell r="AU53">
            <v>33600000</v>
          </cell>
          <cell r="AX53">
            <v>10000000</v>
          </cell>
        </row>
        <row r="54">
          <cell r="K54" t="str">
            <v>Dirección Administrativa</v>
          </cell>
          <cell r="AA54" t="str">
            <v>Operativo</v>
          </cell>
          <cell r="AB54" t="str">
            <v>Incluido</v>
          </cell>
          <cell r="AC54" t="str">
            <v>Compras de Bienes</v>
          </cell>
          <cell r="AD54" t="str">
            <v>Compras Menores</v>
          </cell>
          <cell r="AG54" t="str">
            <v>CONTRATACIÓN DE SERVICIOS</v>
          </cell>
          <cell r="AH54" t="str">
            <v>5-2-09-02</v>
          </cell>
          <cell r="AU54">
            <v>1755000</v>
          </cell>
          <cell r="AX54">
            <v>0</v>
          </cell>
        </row>
        <row r="55">
          <cell r="K55" t="str">
            <v>Dirección Administrativa</v>
          </cell>
          <cell r="AA55" t="str">
            <v>Gastos Fijos</v>
          </cell>
          <cell r="AB55" t="str">
            <v>Excluido</v>
          </cell>
          <cell r="AC55" t="str">
            <v>N/A</v>
          </cell>
          <cell r="AD55" t="str">
            <v>N/A</v>
          </cell>
          <cell r="AG55" t="str">
            <v>CONTRATACIÓN DE SERVICIOS</v>
          </cell>
          <cell r="AH55" t="str">
            <v>5-2-01-07</v>
          </cell>
          <cell r="AU55">
            <v>8400000</v>
          </cell>
          <cell r="AX55">
            <v>8000000</v>
          </cell>
        </row>
        <row r="56">
          <cell r="K56" t="str">
            <v>Dirección Administrativa</v>
          </cell>
          <cell r="AA56" t="str">
            <v>Operativo</v>
          </cell>
          <cell r="AB56" t="str">
            <v>Incluido</v>
          </cell>
          <cell r="AC56" t="str">
            <v>Contrataciones de Servicios y Obras</v>
          </cell>
          <cell r="AD56" t="str">
            <v>Licitación Pública</v>
          </cell>
          <cell r="AG56" t="str">
            <v>CONTRATACIÓN DE SERVICIOS</v>
          </cell>
          <cell r="AH56" t="str">
            <v>5-2-05-03</v>
          </cell>
          <cell r="AU56">
            <v>6000000</v>
          </cell>
          <cell r="AX56">
            <v>5900000</v>
          </cell>
        </row>
        <row r="57">
          <cell r="K57" t="str">
            <v>Dirección Administrativa</v>
          </cell>
          <cell r="AA57" t="str">
            <v>Operativo</v>
          </cell>
          <cell r="AB57" t="str">
            <v>Incluido</v>
          </cell>
          <cell r="AC57" t="str">
            <v>Compras de Bienes</v>
          </cell>
          <cell r="AD57" t="str">
            <v>Compra por debajo del Umbral</v>
          </cell>
          <cell r="AG57" t="str">
            <v>MATERIALES Y SUMINISTROS</v>
          </cell>
          <cell r="AH57" t="str">
            <v>5-3-05-04</v>
          </cell>
          <cell r="AU57">
            <v>120000</v>
          </cell>
          <cell r="AX57">
            <v>120000</v>
          </cell>
        </row>
        <row r="58">
          <cell r="K58" t="str">
            <v>Dirección Administrativa</v>
          </cell>
          <cell r="AA58" t="str">
            <v>Operativo</v>
          </cell>
          <cell r="AB58" t="str">
            <v>Incluido</v>
          </cell>
          <cell r="AC58" t="str">
            <v>Compras de Bienes</v>
          </cell>
          <cell r="AD58" t="str">
            <v>Compra por debajo del Umbral</v>
          </cell>
          <cell r="AG58" t="str">
            <v>MATERIALES Y SUMINISTROS</v>
          </cell>
          <cell r="AH58" t="str">
            <v>5-3-05-04</v>
          </cell>
          <cell r="AU58">
            <v>105000</v>
          </cell>
          <cell r="AX58">
            <v>105000</v>
          </cell>
        </row>
        <row r="59">
          <cell r="K59" t="str">
            <v>Dirección Administrativa</v>
          </cell>
          <cell r="AA59" t="str">
            <v>Operativo</v>
          </cell>
          <cell r="AB59" t="str">
            <v>Incluido</v>
          </cell>
          <cell r="AC59" t="str">
            <v>Compras de Bienes</v>
          </cell>
          <cell r="AD59" t="str">
            <v>Comparación de Precios</v>
          </cell>
          <cell r="AG59" t="str">
            <v>BIENES MUEBLES, INMUEBLES E INTANGIBLES</v>
          </cell>
          <cell r="AH59" t="str">
            <v>5-6-01-04</v>
          </cell>
          <cell r="AU59">
            <v>5000000</v>
          </cell>
          <cell r="AX59">
            <v>3000000</v>
          </cell>
        </row>
        <row r="60">
          <cell r="K60" t="str">
            <v>Dirección Administrativa</v>
          </cell>
          <cell r="AA60" t="str">
            <v>Operativo</v>
          </cell>
          <cell r="AB60" t="str">
            <v>Incluido</v>
          </cell>
          <cell r="AC60" t="str">
            <v>Contrataciones de Servicios y Obras</v>
          </cell>
          <cell r="AD60" t="str">
            <v>Licitación Pública</v>
          </cell>
          <cell r="AG60" t="str">
            <v>BIENES MUEBLES, INMUEBLES E INTANGIBLES</v>
          </cell>
          <cell r="AH60" t="str">
            <v>5-6-04-01</v>
          </cell>
          <cell r="AU60">
            <v>34650000</v>
          </cell>
          <cell r="AX60">
            <v>6000000</v>
          </cell>
        </row>
        <row r="61">
          <cell r="K61" t="str">
            <v>Dirección Administrativa</v>
          </cell>
          <cell r="AA61" t="str">
            <v>Gastos Fijos</v>
          </cell>
          <cell r="AB61" t="str">
            <v>Excluido</v>
          </cell>
          <cell r="AC61" t="str">
            <v>N/A</v>
          </cell>
          <cell r="AD61" t="str">
            <v>N/A</v>
          </cell>
          <cell r="AG61" t="str">
            <v>CONTRATACIÓN DE SERVICIOS</v>
          </cell>
          <cell r="AH61" t="str">
            <v>5-2-01-07</v>
          </cell>
          <cell r="AU61">
            <v>4800000</v>
          </cell>
          <cell r="AX61">
            <v>4500000</v>
          </cell>
        </row>
        <row r="62">
          <cell r="K62" t="str">
            <v>Dirección Administrativa</v>
          </cell>
          <cell r="AA62" t="str">
            <v>Operativo</v>
          </cell>
          <cell r="AB62" t="str">
            <v>Incluido</v>
          </cell>
          <cell r="AC62" t="str">
            <v>PNUD</v>
          </cell>
          <cell r="AD62" t="str">
            <v>PNUD</v>
          </cell>
          <cell r="AG62" t="str">
            <v>BIENES MUEBLES, INMUEBLES E INTANGIBLES</v>
          </cell>
          <cell r="AH62" t="str">
            <v>5-6-01-03</v>
          </cell>
          <cell r="AU62">
            <v>200000</v>
          </cell>
          <cell r="AX62">
            <v>0</v>
          </cell>
        </row>
        <row r="63">
          <cell r="K63" t="str">
            <v>Dirección Administrativa</v>
          </cell>
          <cell r="AA63" t="str">
            <v>Operativo</v>
          </cell>
          <cell r="AB63" t="str">
            <v>Excluido</v>
          </cell>
          <cell r="AC63" t="str">
            <v>N/A</v>
          </cell>
          <cell r="AD63" t="str">
            <v>N/A</v>
          </cell>
          <cell r="AG63" t="str">
            <v>CONTRATACIÓN DE SERVICIOS</v>
          </cell>
          <cell r="AH63" t="str">
            <v>5-2-01-03</v>
          </cell>
          <cell r="AU63">
            <v>237600</v>
          </cell>
          <cell r="AX63">
            <v>237600</v>
          </cell>
        </row>
        <row r="64">
          <cell r="K64" t="str">
            <v>Dirección Administrativa</v>
          </cell>
          <cell r="AA64" t="str">
            <v>Operativo</v>
          </cell>
          <cell r="AB64" t="str">
            <v>Incluido</v>
          </cell>
          <cell r="AC64" t="str">
            <v>Contrataciones de Servicios y Obras</v>
          </cell>
          <cell r="AD64" t="str">
            <v>Comparación de Precios</v>
          </cell>
          <cell r="AG64" t="str">
            <v>CONTRATACIÓN DE SERVICIOS</v>
          </cell>
          <cell r="AH64" t="str">
            <v>5-2-08-05</v>
          </cell>
          <cell r="AU64">
            <v>5000000</v>
          </cell>
          <cell r="AX64">
            <v>4900000</v>
          </cell>
        </row>
        <row r="65">
          <cell r="K65" t="str">
            <v>Dirección Administrativa</v>
          </cell>
          <cell r="AA65" t="str">
            <v>Gastos Fijos</v>
          </cell>
          <cell r="AB65" t="str">
            <v>Excluido</v>
          </cell>
          <cell r="AC65" t="str">
            <v>N/A</v>
          </cell>
          <cell r="AD65" t="str">
            <v>N/A</v>
          </cell>
          <cell r="AG65" t="str">
            <v>CONTRATACIÓN DE SERVICIOS</v>
          </cell>
          <cell r="AH65" t="str">
            <v>5-2-01-08</v>
          </cell>
          <cell r="AU65">
            <v>3780000</v>
          </cell>
          <cell r="AX65">
            <v>3780000</v>
          </cell>
        </row>
        <row r="66">
          <cell r="K66" t="str">
            <v>Dirección Administrativa</v>
          </cell>
          <cell r="AA66" t="str">
            <v>Operativo</v>
          </cell>
          <cell r="AB66" t="str">
            <v>Incluido</v>
          </cell>
          <cell r="AC66" t="str">
            <v>Compras de Bienes</v>
          </cell>
          <cell r="AD66" t="str">
            <v>Compras Menores</v>
          </cell>
          <cell r="AG66" t="str">
            <v>CONTRATACIÓN DE SERVICIOS</v>
          </cell>
          <cell r="AH66" t="str">
            <v>5-2-02-02</v>
          </cell>
          <cell r="AU66">
            <v>350000</v>
          </cell>
          <cell r="AX66">
            <v>350000</v>
          </cell>
        </row>
        <row r="67">
          <cell r="K67" t="str">
            <v>Dirección Administrativa</v>
          </cell>
          <cell r="AA67" t="str">
            <v>Operativo</v>
          </cell>
          <cell r="AB67" t="str">
            <v>Incluido</v>
          </cell>
          <cell r="AC67" t="str">
            <v>Contrataciones de Servicios y Obras</v>
          </cell>
          <cell r="AD67" t="str">
            <v>Compras Menores</v>
          </cell>
          <cell r="AG67" t="str">
            <v>CONTRATACIÓN DE SERVICIOS</v>
          </cell>
          <cell r="AH67" t="str">
            <v>5-2-08-05</v>
          </cell>
          <cell r="AU67">
            <v>1000000</v>
          </cell>
          <cell r="AX67">
            <v>1000000</v>
          </cell>
        </row>
        <row r="68">
          <cell r="K68" t="str">
            <v>Dirección Administrativa</v>
          </cell>
          <cell r="AA68" t="str">
            <v>Gastos Fijos</v>
          </cell>
          <cell r="AB68" t="str">
            <v>Incluido</v>
          </cell>
          <cell r="AC68" t="str">
            <v>Contrataciones de Servicios y Obras</v>
          </cell>
          <cell r="AD68" t="str">
            <v>Comparación de Precios</v>
          </cell>
          <cell r="AG68" t="str">
            <v>CONTRATACIÓN DE SERVICIOS</v>
          </cell>
          <cell r="AH68" t="str">
            <v>5-2-04-01</v>
          </cell>
          <cell r="AU68">
            <v>2484000</v>
          </cell>
          <cell r="AX68">
            <v>2484000</v>
          </cell>
        </row>
        <row r="69">
          <cell r="K69" t="str">
            <v>Dirección Administrativa</v>
          </cell>
          <cell r="AA69" t="str">
            <v>Operativo</v>
          </cell>
          <cell r="AB69" t="str">
            <v>Incluido</v>
          </cell>
          <cell r="AC69" t="str">
            <v>Compras de Bienes</v>
          </cell>
          <cell r="AD69" t="str">
            <v>Comparación de Precios</v>
          </cell>
          <cell r="AG69" t="str">
            <v>MATERIALES Y SUMINISTROS</v>
          </cell>
          <cell r="AH69" t="str">
            <v>5-3-05-03</v>
          </cell>
          <cell r="AU69"/>
          <cell r="AX69">
            <v>0</v>
          </cell>
        </row>
        <row r="70">
          <cell r="K70" t="str">
            <v>Dirección Administrativa</v>
          </cell>
          <cell r="AA70" t="str">
            <v>Operativo</v>
          </cell>
          <cell r="AB70" t="str">
            <v>Incluido</v>
          </cell>
          <cell r="AC70" t="str">
            <v>Compras de Bienes</v>
          </cell>
          <cell r="AD70" t="str">
            <v>Compra por debajo del Umbral</v>
          </cell>
          <cell r="AG70" t="str">
            <v>MATERIALES Y SUMINISTROS</v>
          </cell>
          <cell r="AH70" t="str">
            <v>5-3-09-09</v>
          </cell>
          <cell r="AU70">
            <v>100000</v>
          </cell>
          <cell r="AX70">
            <v>100000</v>
          </cell>
        </row>
        <row r="71">
          <cell r="K71" t="str">
            <v>Dirección Administrativa</v>
          </cell>
          <cell r="AA71" t="str">
            <v>Operativo</v>
          </cell>
          <cell r="AB71" t="str">
            <v>Excluido</v>
          </cell>
          <cell r="AC71" t="str">
            <v>N/A</v>
          </cell>
          <cell r="AD71" t="str">
            <v>N/A</v>
          </cell>
          <cell r="AG71" t="str">
            <v>CONTRATACIÓN DE SERVICIOS</v>
          </cell>
          <cell r="AH71" t="str">
            <v>5-2-07-02</v>
          </cell>
          <cell r="AU71">
            <v>840000</v>
          </cell>
          <cell r="AX71">
            <v>840000</v>
          </cell>
        </row>
        <row r="72">
          <cell r="K72" t="str">
            <v>Dirección Administrativa</v>
          </cell>
          <cell r="AA72" t="str">
            <v>Operativo</v>
          </cell>
          <cell r="AB72" t="str">
            <v>Incluido</v>
          </cell>
          <cell r="AC72" t="str">
            <v>Compras de Bienes</v>
          </cell>
          <cell r="AD72" t="str">
            <v>Compras Menores</v>
          </cell>
          <cell r="AG72" t="str">
            <v>MATERIALES Y SUMINISTROS</v>
          </cell>
          <cell r="AH72" t="str">
            <v>5-3-06-03</v>
          </cell>
          <cell r="AU72">
            <v>650000</v>
          </cell>
          <cell r="AX72">
            <v>505000</v>
          </cell>
        </row>
        <row r="73">
          <cell r="K73" t="str">
            <v>Dirección Administrativa</v>
          </cell>
          <cell r="AA73" t="str">
            <v>Gastos Fijos</v>
          </cell>
          <cell r="AB73" t="str">
            <v>Incluido</v>
          </cell>
          <cell r="AC73" t="str">
            <v>Contrataciones de Servicios y Obras</v>
          </cell>
          <cell r="AD73" t="str">
            <v>Compras Menores</v>
          </cell>
          <cell r="AG73" t="str">
            <v>CONTRATACIÓN DE SERVICIOS</v>
          </cell>
          <cell r="AH73" t="str">
            <v>5-2-05-04</v>
          </cell>
          <cell r="AU73">
            <v>1500000</v>
          </cell>
          <cell r="AX73">
            <v>1500000</v>
          </cell>
        </row>
        <row r="74">
          <cell r="K74" t="str">
            <v>Dirección Administrativa</v>
          </cell>
          <cell r="AA74" t="str">
            <v>Gastos Fijos</v>
          </cell>
          <cell r="AB74" t="str">
            <v>Incluido</v>
          </cell>
          <cell r="AC74" t="str">
            <v>Compras de Bienes</v>
          </cell>
          <cell r="AD74" t="str">
            <v>Compras Menores</v>
          </cell>
          <cell r="AG74" t="str">
            <v>MATERIALES Y SUMINISTROS</v>
          </cell>
          <cell r="AH74" t="str">
            <v>5-3-07-01</v>
          </cell>
          <cell r="AU74">
            <v>1500000</v>
          </cell>
          <cell r="AX74">
            <v>1500000</v>
          </cell>
        </row>
        <row r="75">
          <cell r="K75" t="str">
            <v>Dirección Administrativa</v>
          </cell>
          <cell r="AA75" t="str">
            <v>Gastos Fijos</v>
          </cell>
          <cell r="AB75" t="str">
            <v>Incluido</v>
          </cell>
          <cell r="AC75" t="str">
            <v>Contrataciones de Servicios y Obras</v>
          </cell>
          <cell r="AD75" t="str">
            <v>Compras Menores</v>
          </cell>
          <cell r="AG75" t="str">
            <v>CONTRATACIÓN DE SERVICIOS</v>
          </cell>
          <cell r="AH75" t="str">
            <v>5-2-05-08</v>
          </cell>
          <cell r="AU75">
            <v>1200000</v>
          </cell>
          <cell r="AX75">
            <v>1200000</v>
          </cell>
        </row>
        <row r="76">
          <cell r="K76" t="str">
            <v>Dirección Administrativa</v>
          </cell>
          <cell r="AA76" t="str">
            <v>Gastos Fijos</v>
          </cell>
          <cell r="AB76" t="str">
            <v>Excluido</v>
          </cell>
          <cell r="AC76" t="str">
            <v>N/A</v>
          </cell>
          <cell r="AD76" t="str">
            <v>N/A</v>
          </cell>
          <cell r="AG76" t="str">
            <v>CONTRATACIÓN DE SERVICIOS</v>
          </cell>
          <cell r="AH76" t="str">
            <v>5-2-04-04</v>
          </cell>
          <cell r="AU76">
            <v>1020000</v>
          </cell>
          <cell r="AX76">
            <v>1020000</v>
          </cell>
        </row>
        <row r="77">
          <cell r="K77" t="str">
            <v>Dirección Administrativa</v>
          </cell>
          <cell r="AA77" t="str">
            <v>Operativo</v>
          </cell>
          <cell r="AB77" t="str">
            <v>Incluido</v>
          </cell>
          <cell r="AC77" t="str">
            <v>Compras de Bienes</v>
          </cell>
          <cell r="AD77" t="str">
            <v>Compras Menores</v>
          </cell>
          <cell r="AG77" t="str">
            <v>MATERIALES Y SUMINISTROS</v>
          </cell>
          <cell r="AH77" t="str">
            <v>5-3-06-03</v>
          </cell>
          <cell r="AU77">
            <v>500000</v>
          </cell>
          <cell r="AX77">
            <v>450000</v>
          </cell>
        </row>
        <row r="78">
          <cell r="K78" t="str">
            <v>Dirección Administrativa</v>
          </cell>
          <cell r="AA78" t="str">
            <v>Operativo</v>
          </cell>
          <cell r="AB78" t="str">
            <v>Incluido</v>
          </cell>
          <cell r="AC78" t="str">
            <v>Compras de Bienes</v>
          </cell>
          <cell r="AD78" t="str">
            <v>Compras Menores</v>
          </cell>
          <cell r="AG78" t="str">
            <v>BIENES MUEBLES, INMUEBLES E INTANGIBLES</v>
          </cell>
          <cell r="AH78" t="str">
            <v>5-6-01-01</v>
          </cell>
          <cell r="AU78">
            <v>400000</v>
          </cell>
          <cell r="AX78">
            <v>300000</v>
          </cell>
        </row>
        <row r="79">
          <cell r="K79" t="str">
            <v>Dirección Administrativa</v>
          </cell>
          <cell r="AA79" t="str">
            <v>Operativo</v>
          </cell>
          <cell r="AB79" t="str">
            <v>Excluido</v>
          </cell>
          <cell r="AC79" t="str">
            <v>N/A</v>
          </cell>
          <cell r="AD79" t="str">
            <v>N/A</v>
          </cell>
          <cell r="AG79" t="str">
            <v>REMUNERACIONES Y CONTRIBUCIONES</v>
          </cell>
          <cell r="AH79" t="str">
            <v>5-1-03-01</v>
          </cell>
          <cell r="AU79">
            <v>48000000</v>
          </cell>
          <cell r="AX79">
            <v>13800000</v>
          </cell>
        </row>
        <row r="80">
          <cell r="K80" t="str">
            <v>Dirección Administrativa</v>
          </cell>
          <cell r="AA80" t="str">
            <v>Operativo</v>
          </cell>
          <cell r="AB80" t="str">
            <v>Incluido</v>
          </cell>
          <cell r="AC80" t="str">
            <v>Compras de Bienes</v>
          </cell>
          <cell r="AD80" t="str">
            <v>Compras Menores</v>
          </cell>
          <cell r="AG80" t="str">
            <v>MATERIALES Y SUMINISTROS</v>
          </cell>
          <cell r="AH80" t="str">
            <v>5-3-03-01</v>
          </cell>
          <cell r="AU80">
            <v>1761000</v>
          </cell>
          <cell r="AX80">
            <v>0</v>
          </cell>
        </row>
        <row r="81">
          <cell r="K81" t="str">
            <v>Dirección Administrativa</v>
          </cell>
          <cell r="AA81" t="str">
            <v>Gastos Fijos</v>
          </cell>
          <cell r="AB81" t="str">
            <v>Excluido</v>
          </cell>
          <cell r="AC81" t="str">
            <v>N/A</v>
          </cell>
          <cell r="AD81" t="str">
            <v>N/A</v>
          </cell>
          <cell r="AG81" t="str">
            <v>CONTRATACIÓN DE SERVICIOS</v>
          </cell>
          <cell r="AH81" t="str">
            <v>5-2-07-01</v>
          </cell>
          <cell r="AU81">
            <v>816000</v>
          </cell>
          <cell r="AX81">
            <v>816000</v>
          </cell>
        </row>
        <row r="82">
          <cell r="K82" t="str">
            <v>Dirección Administrativa</v>
          </cell>
          <cell r="AA82" t="str">
            <v>Operativo</v>
          </cell>
          <cell r="AB82" t="str">
            <v>Incluido</v>
          </cell>
          <cell r="AC82" t="str">
            <v>Compras de Bienes</v>
          </cell>
          <cell r="AD82" t="str">
            <v>Comparación de Precios</v>
          </cell>
          <cell r="AG82" t="str">
            <v>MATERIALES Y SUMINISTROS</v>
          </cell>
          <cell r="AH82" t="str">
            <v>5-3-03-01</v>
          </cell>
          <cell r="AU82">
            <v>1761000</v>
          </cell>
          <cell r="AX82">
            <v>0</v>
          </cell>
        </row>
        <row r="83">
          <cell r="K83" t="str">
            <v>Dirección Administrativa</v>
          </cell>
          <cell r="AA83" t="str">
            <v>Operativo</v>
          </cell>
          <cell r="AB83" t="str">
            <v>Incluido</v>
          </cell>
          <cell r="AC83" t="str">
            <v>Contrataciones de Servicios y Obras</v>
          </cell>
          <cell r="AD83" t="str">
            <v>Compras Menores</v>
          </cell>
          <cell r="AG83" t="str">
            <v>CONTRATACIÓN DE SERVICIOS</v>
          </cell>
          <cell r="AH83" t="str">
            <v>5-2-04-01</v>
          </cell>
          <cell r="AU83">
            <v>1700000</v>
          </cell>
          <cell r="AX83">
            <v>1000000</v>
          </cell>
        </row>
        <row r="84">
          <cell r="K84" t="str">
            <v>Dirección Administrativa</v>
          </cell>
          <cell r="AA84" t="str">
            <v>Operativo</v>
          </cell>
          <cell r="AB84" t="str">
            <v>Incluido</v>
          </cell>
          <cell r="AC84" t="str">
            <v>Compras de Bienes</v>
          </cell>
          <cell r="AD84" t="str">
            <v>Comparación de Precios</v>
          </cell>
          <cell r="AG84" t="str">
            <v>MATERIALES Y SUMINISTROS</v>
          </cell>
          <cell r="AH84" t="str">
            <v>5-3-02-03</v>
          </cell>
          <cell r="AU84">
            <v>3284000</v>
          </cell>
          <cell r="AX84">
            <v>2000000</v>
          </cell>
        </row>
        <row r="85">
          <cell r="K85" t="str">
            <v>Dirección Administrativa</v>
          </cell>
          <cell r="AA85" t="str">
            <v>Operativo</v>
          </cell>
          <cell r="AB85" t="str">
            <v>Incluido</v>
          </cell>
          <cell r="AC85" t="str">
            <v>Compras de Bienes</v>
          </cell>
          <cell r="AD85" t="str">
            <v>Compras Menores</v>
          </cell>
          <cell r="AG85" t="str">
            <v>MATERIALES Y SUMINISTROS</v>
          </cell>
          <cell r="AH85" t="str">
            <v>5-3-09-06</v>
          </cell>
          <cell r="AU85">
            <v>540000</v>
          </cell>
          <cell r="AX85">
            <v>486000</v>
          </cell>
        </row>
        <row r="86">
          <cell r="K86" t="str">
            <v>Dirección Administrativa</v>
          </cell>
          <cell r="AA86" t="str">
            <v>Operativo</v>
          </cell>
          <cell r="AB86" t="str">
            <v>Incluido</v>
          </cell>
          <cell r="AC86" t="str">
            <v>Contrataciones de Servicios y Obras</v>
          </cell>
          <cell r="AD86" t="str">
            <v>Comparación de Precios</v>
          </cell>
          <cell r="AG86" t="str">
            <v>CONTRATACIÓN DE SERVICIOS</v>
          </cell>
          <cell r="AH86" t="str">
            <v>5-2-02-01</v>
          </cell>
          <cell r="AU86">
            <v>2000000</v>
          </cell>
          <cell r="AX86">
            <v>2000000</v>
          </cell>
        </row>
        <row r="87">
          <cell r="K87" t="str">
            <v>Dirección Administrativa</v>
          </cell>
          <cell r="AA87" t="str">
            <v>Operativo</v>
          </cell>
          <cell r="AB87" t="str">
            <v>Incluido</v>
          </cell>
          <cell r="AC87" t="str">
            <v>Compras de Bienes</v>
          </cell>
          <cell r="AD87" t="str">
            <v>Compras Menores</v>
          </cell>
          <cell r="AG87" t="str">
            <v>MATERIALES Y SUMINISTROS</v>
          </cell>
          <cell r="AH87" t="str">
            <v>5-3-09-02</v>
          </cell>
          <cell r="AU87">
            <v>600000</v>
          </cell>
          <cell r="AX87">
            <v>500000</v>
          </cell>
        </row>
        <row r="88">
          <cell r="K88" t="str">
            <v>Dirección Administrativa</v>
          </cell>
          <cell r="AA88" t="str">
            <v>Operativo</v>
          </cell>
          <cell r="AB88" t="str">
            <v>Incluido</v>
          </cell>
          <cell r="AC88" t="str">
            <v>Contrataciones de Servicios y Obras</v>
          </cell>
          <cell r="AD88" t="str">
            <v>Compras Menores</v>
          </cell>
          <cell r="AG88" t="str">
            <v>CONTRATACIÓN DE SERVICIOS</v>
          </cell>
          <cell r="AH88" t="str">
            <v>5-2-09-01</v>
          </cell>
          <cell r="AU88">
            <v>700000</v>
          </cell>
          <cell r="AX88">
            <v>700000</v>
          </cell>
        </row>
        <row r="89">
          <cell r="K89" t="str">
            <v>Dirección Administrativa</v>
          </cell>
          <cell r="AA89" t="str">
            <v>Operativo</v>
          </cell>
          <cell r="AB89" t="str">
            <v>Excluido</v>
          </cell>
          <cell r="AC89" t="str">
            <v>N/A</v>
          </cell>
          <cell r="AD89" t="str">
            <v>N/A</v>
          </cell>
          <cell r="AG89" t="str">
            <v>CONTRATACIÓN DE SERVICIOS</v>
          </cell>
          <cell r="AH89" t="str">
            <v>5-2-08-07</v>
          </cell>
          <cell r="AU89">
            <v>5200000</v>
          </cell>
          <cell r="AX89">
            <v>3000000</v>
          </cell>
        </row>
        <row r="90">
          <cell r="K90" t="str">
            <v>Dirección Administrativa</v>
          </cell>
          <cell r="AA90" t="str">
            <v>Operativo</v>
          </cell>
          <cell r="AB90" t="str">
            <v>Excluido</v>
          </cell>
          <cell r="AC90" t="str">
            <v>N/A</v>
          </cell>
          <cell r="AD90" t="str">
            <v>N/A</v>
          </cell>
          <cell r="AG90" t="str">
            <v>CONTRATACIÓN DE SERVICIOS</v>
          </cell>
          <cell r="AH90" t="str">
            <v>5-2-08-07</v>
          </cell>
          <cell r="AU90">
            <v>500000</v>
          </cell>
          <cell r="AX90">
            <v>450000</v>
          </cell>
        </row>
        <row r="91">
          <cell r="K91" t="str">
            <v>Dirección Administrativa</v>
          </cell>
          <cell r="AA91" t="str">
            <v>Operativo</v>
          </cell>
          <cell r="AB91" t="str">
            <v>Excluido</v>
          </cell>
          <cell r="AC91" t="str">
            <v>N/A</v>
          </cell>
          <cell r="AD91" t="str">
            <v>N/A</v>
          </cell>
          <cell r="AG91" t="str">
            <v>MATERIALES Y SUMINISTROS</v>
          </cell>
          <cell r="AH91" t="str">
            <v>5-3-03-04</v>
          </cell>
          <cell r="AU91">
            <v>79000</v>
          </cell>
          <cell r="AX91">
            <v>79000</v>
          </cell>
        </row>
        <row r="92">
          <cell r="K92" t="str">
            <v>Dirección Administrativa</v>
          </cell>
          <cell r="AA92" t="str">
            <v>Operativo</v>
          </cell>
          <cell r="AB92" t="str">
            <v>Incluido</v>
          </cell>
          <cell r="AC92" t="str">
            <v>Contrataciones de Servicios y Obras</v>
          </cell>
          <cell r="AD92" t="str">
            <v>Comparación de Precios</v>
          </cell>
          <cell r="AG92" t="str">
            <v>CONTRATACIÓN DE SERVICIOS</v>
          </cell>
          <cell r="AH92" t="str">
            <v>5-2-04-01</v>
          </cell>
          <cell r="AU92">
            <v>4968000</v>
          </cell>
          <cell r="AX92">
            <v>4000000</v>
          </cell>
        </row>
        <row r="93">
          <cell r="K93" t="str">
            <v>Dirección Administrativa</v>
          </cell>
          <cell r="AA93" t="str">
            <v>Operativo</v>
          </cell>
          <cell r="AB93" t="str">
            <v>Incluido</v>
          </cell>
          <cell r="AC93" t="str">
            <v>Compras de Bienes</v>
          </cell>
          <cell r="AD93" t="str">
            <v>Comparación de Precios</v>
          </cell>
          <cell r="AG93" t="str">
            <v>MATERIALES Y SUMINISTROS</v>
          </cell>
          <cell r="AH93" t="str">
            <v>5-3-09-05</v>
          </cell>
          <cell r="AU93">
            <v>1761000</v>
          </cell>
          <cell r="AX93">
            <v>1761000</v>
          </cell>
        </row>
        <row r="94">
          <cell r="K94" t="str">
            <v>Dirección Administrativa</v>
          </cell>
          <cell r="AA94" t="str">
            <v>Operativo</v>
          </cell>
          <cell r="AB94" t="str">
            <v>Incluido</v>
          </cell>
          <cell r="AC94" t="str">
            <v>Compras de Bienes</v>
          </cell>
          <cell r="AD94" t="str">
            <v>Compras Menores</v>
          </cell>
          <cell r="AG94" t="str">
            <v>MATERIALES Y SUMINISTROS</v>
          </cell>
          <cell r="AH94" t="str">
            <v>5-3-09-05</v>
          </cell>
          <cell r="AU94">
            <v>1761000</v>
          </cell>
          <cell r="AX94">
            <v>0</v>
          </cell>
        </row>
        <row r="95">
          <cell r="K95" t="str">
            <v>Dirección Administrativa</v>
          </cell>
          <cell r="AA95" t="str">
            <v>Operativo</v>
          </cell>
          <cell r="AB95" t="str">
            <v>Incluido</v>
          </cell>
          <cell r="AC95" t="str">
            <v>Compras de Bienes</v>
          </cell>
          <cell r="AD95" t="str">
            <v>Comparación de Precios</v>
          </cell>
          <cell r="AG95" t="str">
            <v>MATERIALES Y SUMINISTROS</v>
          </cell>
          <cell r="AH95" t="str">
            <v>5-3-09-03</v>
          </cell>
          <cell r="AU95">
            <v>3000000</v>
          </cell>
          <cell r="AX95">
            <v>1500000</v>
          </cell>
        </row>
        <row r="96">
          <cell r="K96" t="str">
            <v>Dirección Administrativa</v>
          </cell>
          <cell r="AA96" t="str">
            <v>Operativo</v>
          </cell>
          <cell r="AB96" t="str">
            <v>Incluido</v>
          </cell>
          <cell r="AC96" t="str">
            <v>Compras de Bienes</v>
          </cell>
          <cell r="AD96" t="str">
            <v>Licitación Pública</v>
          </cell>
          <cell r="AG96" t="str">
            <v>MATERIALES Y SUMINISTROS</v>
          </cell>
          <cell r="AH96" t="str">
            <v>5-3-09-02</v>
          </cell>
          <cell r="AU96">
            <v>9000000</v>
          </cell>
          <cell r="AX96">
            <v>7200000</v>
          </cell>
        </row>
        <row r="97">
          <cell r="K97" t="str">
            <v>Dirección Administrativa</v>
          </cell>
          <cell r="AA97" t="str">
            <v>Gastos Fijos</v>
          </cell>
          <cell r="AB97" t="str">
            <v>Incluido</v>
          </cell>
          <cell r="AC97" t="str">
            <v>Contrataciones de Servicios y Obras</v>
          </cell>
          <cell r="AD97" t="str">
            <v>Compras Menores</v>
          </cell>
          <cell r="AG97" t="str">
            <v>CONTRATACIÓN DE SERVICIOS</v>
          </cell>
          <cell r="AH97" t="str">
            <v>5-2-08-05</v>
          </cell>
          <cell r="AU97"/>
          <cell r="AX97">
            <v>0</v>
          </cell>
        </row>
        <row r="98">
          <cell r="K98" t="str">
            <v>Dirección Administrativa</v>
          </cell>
          <cell r="AA98" t="str">
            <v>Operativo</v>
          </cell>
          <cell r="AB98" t="str">
            <v>Incluido</v>
          </cell>
          <cell r="AC98" t="str">
            <v>Compras de Bienes</v>
          </cell>
          <cell r="AD98" t="str">
            <v>Compras Menores</v>
          </cell>
          <cell r="AG98" t="str">
            <v>MATERIALES Y SUMINISTROS</v>
          </cell>
          <cell r="AH98" t="str">
            <v>5-3-03-02</v>
          </cell>
          <cell r="AU98">
            <v>300000</v>
          </cell>
          <cell r="AX98">
            <v>270000</v>
          </cell>
        </row>
        <row r="99">
          <cell r="K99" t="str">
            <v>Dirección Administrativa</v>
          </cell>
          <cell r="AA99" t="str">
            <v>Operativo</v>
          </cell>
          <cell r="AB99" t="str">
            <v>Incluido</v>
          </cell>
          <cell r="AC99" t="str">
            <v>Compras de Bienes</v>
          </cell>
          <cell r="AD99" t="str">
            <v>Comparación de Precios</v>
          </cell>
          <cell r="AG99" t="str">
            <v>MATERIALES Y SUMINISTROS</v>
          </cell>
          <cell r="AH99" t="str">
            <v>5-3-07-02</v>
          </cell>
          <cell r="AU99">
            <v>5000000</v>
          </cell>
          <cell r="AX99">
            <v>4000000</v>
          </cell>
        </row>
        <row r="100">
          <cell r="K100" t="str">
            <v>Dirección Administrativa</v>
          </cell>
          <cell r="AA100" t="str">
            <v>Operativo</v>
          </cell>
          <cell r="AB100" t="str">
            <v>Incluido</v>
          </cell>
          <cell r="AC100" t="str">
            <v>Compras de Bienes</v>
          </cell>
          <cell r="AD100" t="str">
            <v>Comparación de Precios</v>
          </cell>
          <cell r="AG100" t="str">
            <v>MATERIALES Y SUMINISTROS</v>
          </cell>
          <cell r="AH100" t="str">
            <v>5-3-09-01</v>
          </cell>
          <cell r="AU100">
            <v>4000000</v>
          </cell>
          <cell r="AX100">
            <v>2100000</v>
          </cell>
        </row>
        <row r="101">
          <cell r="K101" t="str">
            <v>Dirección Administrativa</v>
          </cell>
          <cell r="AA101" t="str">
            <v>Operativo</v>
          </cell>
          <cell r="AB101" t="str">
            <v>Incluido</v>
          </cell>
          <cell r="AC101" t="str">
            <v>Compras de Bienes</v>
          </cell>
          <cell r="AD101" t="str">
            <v>Compras Menores</v>
          </cell>
          <cell r="AG101" t="str">
            <v>MATERIALES Y SUMINISTROS</v>
          </cell>
          <cell r="AH101" t="str">
            <v>5-3-03-02</v>
          </cell>
          <cell r="AU101">
            <v>1761000</v>
          </cell>
          <cell r="AX101">
            <v>0</v>
          </cell>
        </row>
        <row r="102">
          <cell r="K102" t="str">
            <v>Dirección Administrativa</v>
          </cell>
          <cell r="AA102" t="str">
            <v>Operativo</v>
          </cell>
          <cell r="AB102" t="str">
            <v>Incluido</v>
          </cell>
          <cell r="AC102" t="str">
            <v>Compras de Bienes</v>
          </cell>
          <cell r="AD102" t="str">
            <v>Comparación de Precios</v>
          </cell>
          <cell r="AG102" t="str">
            <v>MATERIALES Y SUMINISTROS</v>
          </cell>
          <cell r="AH102" t="str">
            <v>5-3-03-02</v>
          </cell>
          <cell r="AU102">
            <v>16478000</v>
          </cell>
          <cell r="AX102">
            <v>0</v>
          </cell>
        </row>
        <row r="103">
          <cell r="K103" t="str">
            <v>Dirección Administrativa</v>
          </cell>
          <cell r="AA103" t="str">
            <v>Operativo</v>
          </cell>
          <cell r="AB103" t="str">
            <v>Excluido</v>
          </cell>
          <cell r="AC103" t="str">
            <v>N/A</v>
          </cell>
          <cell r="AD103" t="str">
            <v>N/A</v>
          </cell>
          <cell r="AG103" t="str">
            <v>CONTRATACIÓN DE SERVICIOS</v>
          </cell>
          <cell r="AH103" t="str">
            <v>5-2-03-01</v>
          </cell>
          <cell r="AU103">
            <v>33600000</v>
          </cell>
          <cell r="AX103">
            <v>15800000</v>
          </cell>
        </row>
        <row r="104">
          <cell r="K104" t="str">
            <v>Dirección Central de la Policía de Protección Judicial</v>
          </cell>
          <cell r="AA104" t="str">
            <v>Operativo</v>
          </cell>
          <cell r="AB104" t="str">
            <v>Incluido</v>
          </cell>
          <cell r="AC104" t="str">
            <v>Compras de Bienes</v>
          </cell>
          <cell r="AD104" t="str">
            <v>Comparación de Precios</v>
          </cell>
          <cell r="AG104" t="str">
            <v>MATERIALES Y SUMINISTROS</v>
          </cell>
          <cell r="AH104" t="str">
            <v>5-3-02-03</v>
          </cell>
          <cell r="AU104">
            <v>420000</v>
          </cell>
          <cell r="AX104">
            <v>4000000</v>
          </cell>
        </row>
        <row r="105">
          <cell r="K105" t="str">
            <v>Dirección Central de la Policía de Protección Judicial</v>
          </cell>
          <cell r="AA105" t="str">
            <v>Operativo</v>
          </cell>
          <cell r="AB105" t="str">
            <v>Excluido</v>
          </cell>
          <cell r="AC105" t="str">
            <v>ENJ</v>
          </cell>
          <cell r="AD105" t="str">
            <v>ENJ</v>
          </cell>
          <cell r="AG105" t="str">
            <v>TRANSFERENCIAS CORRIENTES</v>
          </cell>
          <cell r="AH105" t="str">
            <v>5-4-02-02</v>
          </cell>
          <cell r="AU105"/>
          <cell r="AX105">
            <v>900000</v>
          </cell>
        </row>
        <row r="106">
          <cell r="K106" t="str">
            <v>Dirección Central de la Policía de Protección Judicial</v>
          </cell>
          <cell r="AA106" t="str">
            <v>Operativo</v>
          </cell>
          <cell r="AB106" t="str">
            <v>Excluido</v>
          </cell>
          <cell r="AC106" t="str">
            <v>ENJ</v>
          </cell>
          <cell r="AD106" t="str">
            <v>ENJ</v>
          </cell>
          <cell r="AG106" t="str">
            <v>TRANSFERENCIAS CORRIENTES</v>
          </cell>
          <cell r="AH106" t="str">
            <v>5-4-02-02</v>
          </cell>
          <cell r="AU106"/>
          <cell r="AX106">
            <v>900000</v>
          </cell>
        </row>
        <row r="107">
          <cell r="K107" t="str">
            <v>Dirección Central de la Policía de Protección Judicial</v>
          </cell>
          <cell r="AA107" t="str">
            <v>Operativo</v>
          </cell>
          <cell r="AB107" t="str">
            <v>Incluido</v>
          </cell>
          <cell r="AC107" t="str">
            <v>Compras de Bienes</v>
          </cell>
          <cell r="AD107" t="str">
            <v>Compra por debajo del Umbral</v>
          </cell>
          <cell r="AG107" t="str">
            <v>MATERIALES Y SUMINISTROS</v>
          </cell>
          <cell r="AH107" t="str">
            <v>5-3-02-04</v>
          </cell>
          <cell r="AU107">
            <v>143750</v>
          </cell>
          <cell r="AX107">
            <v>750000</v>
          </cell>
        </row>
        <row r="108">
          <cell r="K108" t="str">
            <v>Dirección Central de la Policía de Protección Judicial</v>
          </cell>
          <cell r="AA108" t="str">
            <v>Operativo</v>
          </cell>
          <cell r="AB108" t="str">
            <v>Incluido</v>
          </cell>
          <cell r="AC108" t="str">
            <v>Compras de Bienes</v>
          </cell>
          <cell r="AD108" t="str">
            <v>Compras Menores</v>
          </cell>
          <cell r="AG108" t="str">
            <v>BIENES MUEBLES, INMUEBLES E INTANGIBLES</v>
          </cell>
          <cell r="AH108" t="str">
            <v>5-6-06-02</v>
          </cell>
          <cell r="AU108">
            <v>560000</v>
          </cell>
          <cell r="AX108">
            <v>750000</v>
          </cell>
        </row>
        <row r="109">
          <cell r="K109" t="str">
            <v>Dirección Central de la Policía de Protección Judicial</v>
          </cell>
          <cell r="AA109" t="str">
            <v>Operativo</v>
          </cell>
          <cell r="AB109" t="str">
            <v>Incluido</v>
          </cell>
          <cell r="AC109" t="str">
            <v>Compras de Bienes</v>
          </cell>
          <cell r="AD109" t="str">
            <v>Compras Menores</v>
          </cell>
          <cell r="AG109" t="str">
            <v>MATERIALES Y SUMINISTROS</v>
          </cell>
          <cell r="AH109" t="str">
            <v>5-3-02-03</v>
          </cell>
          <cell r="AU109">
            <v>375000</v>
          </cell>
          <cell r="AX109">
            <v>400000</v>
          </cell>
        </row>
        <row r="110">
          <cell r="K110" t="str">
            <v>Dirección Central de la Policía de Protección Judicial</v>
          </cell>
          <cell r="AA110" t="str">
            <v>Operativo</v>
          </cell>
          <cell r="AB110" t="str">
            <v>Incluido</v>
          </cell>
          <cell r="AC110" t="str">
            <v>Compras de Bienes</v>
          </cell>
          <cell r="AD110" t="str">
            <v>Compra por debajo del Umbral</v>
          </cell>
          <cell r="AG110" t="str">
            <v>BIENES MUEBLES, INMUEBLES E INTANGIBLES</v>
          </cell>
          <cell r="AH110" t="str">
            <v>5-6-06-02</v>
          </cell>
          <cell r="AU110">
            <v>35000</v>
          </cell>
          <cell r="AX110">
            <v>250000</v>
          </cell>
        </row>
        <row r="111">
          <cell r="K111" t="str">
            <v>Dirección Central de la Policía de Protección Judicial</v>
          </cell>
          <cell r="AA111" t="str">
            <v>Operativo</v>
          </cell>
          <cell r="AB111" t="str">
            <v>Incluido</v>
          </cell>
          <cell r="AC111" t="str">
            <v>Compras de Bienes</v>
          </cell>
          <cell r="AD111" t="str">
            <v>Compra por debajo del Umbral</v>
          </cell>
          <cell r="AG111" t="str">
            <v>BIENES MUEBLES, INMUEBLES E INTANGIBLES</v>
          </cell>
          <cell r="AH111" t="str">
            <v>5-6-06-02</v>
          </cell>
          <cell r="AU111">
            <v>110000</v>
          </cell>
          <cell r="AX111">
            <v>200000</v>
          </cell>
        </row>
        <row r="112">
          <cell r="K112" t="str">
            <v>Dirección Central de la Policía de Protección Judicial</v>
          </cell>
          <cell r="AA112" t="str">
            <v>Operativo</v>
          </cell>
          <cell r="AB112" t="str">
            <v>Incluido</v>
          </cell>
          <cell r="AC112" t="str">
            <v>Compras de Bienes</v>
          </cell>
          <cell r="AD112" t="str">
            <v>Compra por debajo del Umbral</v>
          </cell>
          <cell r="AG112" t="str">
            <v>BIENES MUEBLES, INMUEBLES E INTANGIBLES</v>
          </cell>
          <cell r="AH112" t="str">
            <v>5-6-06-02</v>
          </cell>
          <cell r="AU112"/>
          <cell r="AX112">
            <v>200000</v>
          </cell>
        </row>
        <row r="113">
          <cell r="K113" t="str">
            <v xml:space="preserve">Dirección de Análisis y Políticas Públicas </v>
          </cell>
          <cell r="AA113" t="str">
            <v>Gastos Fijos</v>
          </cell>
          <cell r="AB113" t="str">
            <v>Incluido</v>
          </cell>
          <cell r="AC113" t="str">
            <v>Contrataciones de Servicios y Obras</v>
          </cell>
          <cell r="AD113" t="str">
            <v>Comparación de Precios</v>
          </cell>
          <cell r="AG113" t="str">
            <v>CONTRATACIÓN DE SERVICIOS</v>
          </cell>
          <cell r="AH113" t="str">
            <v>5-2-05-09</v>
          </cell>
          <cell r="AU113">
            <v>5500000</v>
          </cell>
          <cell r="AX113">
            <v>15000000</v>
          </cell>
        </row>
        <row r="114">
          <cell r="K114" t="str">
            <v xml:space="preserve">Dirección de Análisis y Políticas Públicas </v>
          </cell>
          <cell r="AA114" t="str">
            <v>Operativo</v>
          </cell>
          <cell r="AB114" t="str">
            <v>Incluido</v>
          </cell>
          <cell r="AC114" t="str">
            <v>Contrataciones de Servicios y Obras</v>
          </cell>
          <cell r="AD114" t="str">
            <v>Licitación Pública</v>
          </cell>
          <cell r="AG114" t="str">
            <v>CONTRATACIÓN DE SERVICIOS</v>
          </cell>
          <cell r="AH114" t="str">
            <v>5-2-08-07</v>
          </cell>
          <cell r="AU114">
            <v>12000000</v>
          </cell>
          <cell r="AX114">
            <v>3000000</v>
          </cell>
        </row>
        <row r="115">
          <cell r="K115" t="str">
            <v xml:space="preserve">Dirección de Análisis y Políticas Públicas </v>
          </cell>
          <cell r="AA115" t="str">
            <v>Operativo</v>
          </cell>
          <cell r="AB115" t="str">
            <v>Incluido</v>
          </cell>
          <cell r="AC115" t="str">
            <v>Contrataciones de Servicios y Obras</v>
          </cell>
          <cell r="AD115" t="str">
            <v>Licitación Pública</v>
          </cell>
          <cell r="AG115" t="str">
            <v>CONTRATACIÓN DE SERVICIOS</v>
          </cell>
          <cell r="AH115" t="str">
            <v>5-2-08-07</v>
          </cell>
          <cell r="AU115">
            <v>10500000</v>
          </cell>
          <cell r="AX115">
            <v>6000000</v>
          </cell>
        </row>
        <row r="116">
          <cell r="K116" t="str">
            <v xml:space="preserve">Dirección de Análisis y Políticas Públicas </v>
          </cell>
          <cell r="AA116" t="str">
            <v>Operativo</v>
          </cell>
          <cell r="AB116" t="str">
            <v>Incluido</v>
          </cell>
          <cell r="AC116" t="str">
            <v>Contrataciones de Servicios y Obras</v>
          </cell>
          <cell r="AD116" t="str">
            <v>Comparación de Precios</v>
          </cell>
          <cell r="AG116" t="str">
            <v>CONTRATACIÓN DE SERVICIOS</v>
          </cell>
          <cell r="AH116" t="str">
            <v>5-2-08-06</v>
          </cell>
          <cell r="AU116">
            <v>6000000</v>
          </cell>
          <cell r="AX116">
            <v>0</v>
          </cell>
        </row>
        <row r="117">
          <cell r="K117" t="str">
            <v xml:space="preserve">Dirección de Análisis y Políticas Públicas </v>
          </cell>
          <cell r="AA117" t="str">
            <v>Gastos Fijos</v>
          </cell>
          <cell r="AB117" t="str">
            <v>Incluido</v>
          </cell>
          <cell r="AC117" t="str">
            <v>Compras de Bienes</v>
          </cell>
          <cell r="AD117" t="str">
            <v>Comparación de Precios</v>
          </cell>
          <cell r="AG117" t="str">
            <v>CONTRATACIÓN DE SERVICIOS</v>
          </cell>
          <cell r="AH117" t="str">
            <v>5-2-05-09</v>
          </cell>
          <cell r="AU117">
            <v>2500000</v>
          </cell>
          <cell r="AX117">
            <v>1600000</v>
          </cell>
        </row>
        <row r="118">
          <cell r="K118" t="str">
            <v xml:space="preserve">Dirección de Análisis y Políticas Públicas </v>
          </cell>
          <cell r="AA118" t="str">
            <v>Gastos Fijos</v>
          </cell>
          <cell r="AB118" t="str">
            <v>Excluido</v>
          </cell>
          <cell r="AC118" t="str">
            <v>N/A</v>
          </cell>
          <cell r="AD118" t="str">
            <v>N/A</v>
          </cell>
          <cell r="AG118" t="str">
            <v>REMUNERACIONES Y CONTRIBUCIONES</v>
          </cell>
          <cell r="AH118" t="str">
            <v>5-1-01-02</v>
          </cell>
          <cell r="AU118">
            <v>1920000</v>
          </cell>
          <cell r="AX118">
            <v>1950000</v>
          </cell>
        </row>
        <row r="119">
          <cell r="K119" t="str">
            <v xml:space="preserve">Dirección de Análisis y Políticas Públicas </v>
          </cell>
          <cell r="AA119" t="str">
            <v>Operativo</v>
          </cell>
          <cell r="AB119" t="str">
            <v>Incluido</v>
          </cell>
          <cell r="AC119" t="str">
            <v>Contrataciones de Servicios y Obras</v>
          </cell>
          <cell r="AD119" t="str">
            <v>Comparación de Precios</v>
          </cell>
          <cell r="AG119" t="str">
            <v>CONTRATACIÓN DE SERVICIOS</v>
          </cell>
          <cell r="AH119" t="str">
            <v>5-2-08-06</v>
          </cell>
          <cell r="AU119">
            <v>2000000</v>
          </cell>
          <cell r="AX119">
            <v>2400000</v>
          </cell>
        </row>
        <row r="120">
          <cell r="K120" t="str">
            <v xml:space="preserve">Dirección de Análisis y Políticas Públicas </v>
          </cell>
          <cell r="AA120" t="str">
            <v>Operativo</v>
          </cell>
          <cell r="AB120" t="str">
            <v>Incluido</v>
          </cell>
          <cell r="AC120" t="str">
            <v>Compras de Bienes</v>
          </cell>
          <cell r="AD120" t="str">
            <v>Compras Menores</v>
          </cell>
          <cell r="AG120" t="str">
            <v>MATERIALES Y SUMINISTROS</v>
          </cell>
          <cell r="AH120" t="str">
            <v>5-3-09-09</v>
          </cell>
          <cell r="AU120">
            <v>1000000</v>
          </cell>
          <cell r="AX120">
            <v>1000000</v>
          </cell>
        </row>
        <row r="121">
          <cell r="K121" t="str">
            <v xml:space="preserve">Dirección de Análisis y Políticas Públicas </v>
          </cell>
          <cell r="AA121" t="str">
            <v>Operativo</v>
          </cell>
          <cell r="AB121" t="str">
            <v>Excluido</v>
          </cell>
          <cell r="AC121" t="str">
            <v>ENJ</v>
          </cell>
          <cell r="AD121" t="str">
            <v>ENJ</v>
          </cell>
          <cell r="AG121" t="str">
            <v>TRANSFERENCIAS CORRIENTES</v>
          </cell>
          <cell r="AH121" t="str">
            <v>5-4-02-02</v>
          </cell>
          <cell r="AU121">
            <v>2000000</v>
          </cell>
          <cell r="AX121">
            <v>2000000</v>
          </cell>
        </row>
        <row r="122">
          <cell r="K122" t="str">
            <v xml:space="preserve">Dirección de Análisis y Políticas Públicas </v>
          </cell>
          <cell r="AA122" t="str">
            <v>Operativo</v>
          </cell>
          <cell r="AB122" t="str">
            <v>Incluido</v>
          </cell>
          <cell r="AC122" t="str">
            <v>Contrataciones de Servicios y Obras</v>
          </cell>
          <cell r="AD122" t="str">
            <v>Comparación de Precios</v>
          </cell>
          <cell r="AG122" t="str">
            <v>CONTRATACIÓN DE SERVICIOS</v>
          </cell>
          <cell r="AH122" t="str">
            <v>5-2-08-06</v>
          </cell>
          <cell r="AU122">
            <v>0</v>
          </cell>
          <cell r="AX122">
            <v>1500000</v>
          </cell>
        </row>
        <row r="123">
          <cell r="K123" t="str">
            <v xml:space="preserve">Dirección de Análisis y Políticas Públicas </v>
          </cell>
          <cell r="AA123" t="str">
            <v>Operativo</v>
          </cell>
          <cell r="AB123" t="str">
            <v>Incluido</v>
          </cell>
          <cell r="AC123" t="str">
            <v>Contrataciones de Servicios y Obras</v>
          </cell>
          <cell r="AD123" t="str">
            <v>Comparación de Precios</v>
          </cell>
          <cell r="AG123" t="str">
            <v>CONTRATACIÓN DE SERVICIOS</v>
          </cell>
          <cell r="AH123" t="str">
            <v>5-2-08-06</v>
          </cell>
          <cell r="AU123">
            <v>0</v>
          </cell>
          <cell r="AX123">
            <v>3300000</v>
          </cell>
        </row>
        <row r="124">
          <cell r="K124" t="str">
            <v xml:space="preserve">Dirección de Análisis y Políticas Públicas </v>
          </cell>
          <cell r="AA124" t="str">
            <v>Operativo</v>
          </cell>
          <cell r="AB124" t="str">
            <v>Incluido</v>
          </cell>
          <cell r="AC124" t="str">
            <v>Contrataciones de Servicios y Obras</v>
          </cell>
          <cell r="AD124" t="str">
            <v>Comparación de Precios</v>
          </cell>
          <cell r="AG124" t="str">
            <v>CONTRATACIÓN DE SERVICIOS</v>
          </cell>
          <cell r="AH124" t="str">
            <v>5-2-08-06</v>
          </cell>
          <cell r="AU124"/>
          <cell r="AX124">
            <v>3470000</v>
          </cell>
        </row>
        <row r="125">
          <cell r="K125" t="str">
            <v>Dirección de Comunicación Estratégica</v>
          </cell>
          <cell r="AA125" t="str">
            <v>Operativo</v>
          </cell>
          <cell r="AB125" t="str">
            <v>Incluido</v>
          </cell>
          <cell r="AC125" t="str">
            <v>Contrataciones de Servicios y Obras</v>
          </cell>
          <cell r="AD125" t="str">
            <v>Licitación Pública</v>
          </cell>
          <cell r="AG125" t="str">
            <v>CONTRATACIÓN DE SERVICIOS</v>
          </cell>
          <cell r="AH125" t="str">
            <v>5-2-02-01</v>
          </cell>
          <cell r="AU125">
            <v>10000000</v>
          </cell>
          <cell r="AX125">
            <v>5000000</v>
          </cell>
        </row>
        <row r="126">
          <cell r="K126" t="str">
            <v>Dirección de Comunicación Estratégica</v>
          </cell>
          <cell r="AA126" t="str">
            <v>Estratégico</v>
          </cell>
          <cell r="AB126" t="str">
            <v>Excluido</v>
          </cell>
          <cell r="AC126" t="str">
            <v>N/A</v>
          </cell>
          <cell r="AD126" t="str">
            <v>N/A</v>
          </cell>
          <cell r="AG126" t="str">
            <v>TRANSFERENCIAS CORRIENTES</v>
          </cell>
          <cell r="AH126" t="str">
            <v>5-4-02-02</v>
          </cell>
          <cell r="AU126">
            <v>8000000</v>
          </cell>
          <cell r="AX126">
            <v>4000000</v>
          </cell>
        </row>
        <row r="127">
          <cell r="K127" t="str">
            <v>Dirección de Comunicación Estratégica</v>
          </cell>
          <cell r="AA127" t="str">
            <v>Operativo</v>
          </cell>
          <cell r="AB127" t="str">
            <v>Incluido</v>
          </cell>
          <cell r="AC127" t="str">
            <v>Contrataciones de Servicios y Obras</v>
          </cell>
          <cell r="AD127" t="str">
            <v>Comparación de Precios</v>
          </cell>
          <cell r="AG127" t="str">
            <v>CONTRATACIÓN DE SERVICIOS</v>
          </cell>
          <cell r="AH127" t="str">
            <v>5-2-08-06</v>
          </cell>
          <cell r="AU127">
            <v>900000</v>
          </cell>
          <cell r="AX127">
            <v>3000000</v>
          </cell>
        </row>
        <row r="128">
          <cell r="K128" t="str">
            <v>Dirección de Comunicación Estratégica</v>
          </cell>
          <cell r="AA128" t="str">
            <v>Estratégico</v>
          </cell>
          <cell r="AB128" t="str">
            <v>Incluido</v>
          </cell>
          <cell r="AC128" t="str">
            <v>Contrataciones de Servicios y Obras</v>
          </cell>
          <cell r="AD128" t="str">
            <v>Comparación de Precios</v>
          </cell>
          <cell r="AG128" t="str">
            <v>CONTRATACIÓN DE SERVICIOS</v>
          </cell>
          <cell r="AH128" t="str">
            <v>5-2-08-07</v>
          </cell>
          <cell r="AU128">
            <v>3000000</v>
          </cell>
          <cell r="AX128">
            <v>3000000</v>
          </cell>
        </row>
        <row r="129">
          <cell r="K129" t="str">
            <v>Dirección de Comunicación Estratégica</v>
          </cell>
          <cell r="AA129" t="str">
            <v>Operativo</v>
          </cell>
          <cell r="AB129" t="str">
            <v>Incluido</v>
          </cell>
          <cell r="AC129" t="str">
            <v>Contrataciones de Servicios y Obras</v>
          </cell>
          <cell r="AD129" t="str">
            <v>Comparación de Precios</v>
          </cell>
          <cell r="AG129" t="str">
            <v>CONTRATACIÓN DE SERVICIOS</v>
          </cell>
          <cell r="AH129" t="str">
            <v>5-2-08-07</v>
          </cell>
          <cell r="AU129"/>
          <cell r="AX129">
            <v>2000000</v>
          </cell>
        </row>
        <row r="130">
          <cell r="K130" t="str">
            <v>Dirección de Comunicación Estratégica</v>
          </cell>
          <cell r="AA130" t="str">
            <v>Gastos Fijos</v>
          </cell>
          <cell r="AB130" t="str">
            <v>Incluido</v>
          </cell>
          <cell r="AC130" t="str">
            <v>Contrataciones de Servicios y Obras</v>
          </cell>
          <cell r="AD130" t="str">
            <v>Excepciones</v>
          </cell>
          <cell r="AG130" t="str">
            <v>MATERIALES Y SUMINISTROS</v>
          </cell>
          <cell r="AH130" t="str">
            <v>5-3-03-04</v>
          </cell>
          <cell r="AU130">
            <v>1800000</v>
          </cell>
          <cell r="AX130">
            <v>1700000</v>
          </cell>
        </row>
        <row r="131">
          <cell r="K131" t="str">
            <v>Dirección de Comunicación Estratégica</v>
          </cell>
          <cell r="AA131" t="str">
            <v>Estratégico</v>
          </cell>
          <cell r="AB131" t="str">
            <v>Incluido</v>
          </cell>
          <cell r="AC131" t="str">
            <v>Contrataciones de Servicios y Obras</v>
          </cell>
          <cell r="AD131" t="str">
            <v>Compras Menores</v>
          </cell>
          <cell r="AG131" t="str">
            <v>CONTRATACIÓN DE SERVICIOS</v>
          </cell>
          <cell r="AH131" t="str">
            <v>5-2-08-07</v>
          </cell>
          <cell r="AU131"/>
          <cell r="AX131">
            <v>900000</v>
          </cell>
        </row>
        <row r="132">
          <cell r="K132" t="str">
            <v>Dirección de Comunicación Estratégica</v>
          </cell>
          <cell r="AA132" t="str">
            <v>Operativo</v>
          </cell>
          <cell r="AB132" t="str">
            <v>Incluido</v>
          </cell>
          <cell r="AC132" t="str">
            <v>Contrataciones de Servicios y Obras</v>
          </cell>
          <cell r="AD132" t="str">
            <v>Compras Menores</v>
          </cell>
          <cell r="AG132" t="str">
            <v>CONTRATACIÓN DE SERVICIOS</v>
          </cell>
          <cell r="AH132" t="str">
            <v>5-2-05-09</v>
          </cell>
          <cell r="AU132"/>
          <cell r="AX132">
            <v>350000</v>
          </cell>
        </row>
        <row r="133">
          <cell r="K133" t="str">
            <v>Dirección de Comunicación Estratégica</v>
          </cell>
          <cell r="AA133" t="str">
            <v>Operativo</v>
          </cell>
          <cell r="AB133" t="str">
            <v>Incluido</v>
          </cell>
          <cell r="AC133" t="str">
            <v>Contrataciones de Servicios y Obras</v>
          </cell>
          <cell r="AD133" t="str">
            <v>Compras Menores</v>
          </cell>
          <cell r="AG133" t="str">
            <v>CONTRATACIÓN DE SERVICIOS</v>
          </cell>
          <cell r="AH133" t="str">
            <v>5-2-05-09</v>
          </cell>
          <cell r="AU133"/>
          <cell r="AX133">
            <v>270000</v>
          </cell>
        </row>
        <row r="134">
          <cell r="K134" t="str">
            <v>Dirección de Comunicación Estratégica</v>
          </cell>
          <cell r="AA134" t="str">
            <v>Gastos Fijos</v>
          </cell>
          <cell r="AB134" t="str">
            <v>Excluido</v>
          </cell>
          <cell r="AC134" t="str">
            <v>N/A</v>
          </cell>
          <cell r="AD134" t="str">
            <v>N/A</v>
          </cell>
          <cell r="AG134" t="str">
            <v>MATERIALES Y SUMINISTROS</v>
          </cell>
          <cell r="AH134" t="str">
            <v>5-3-03-04</v>
          </cell>
          <cell r="AU134">
            <v>200000</v>
          </cell>
          <cell r="AX134">
            <v>200000</v>
          </cell>
        </row>
        <row r="135">
          <cell r="K135" t="str">
            <v>Dirección de Comunicación Estratégica</v>
          </cell>
          <cell r="AA135" t="str">
            <v>Operativo</v>
          </cell>
          <cell r="AB135" t="str">
            <v>Incluido</v>
          </cell>
          <cell r="AC135" t="str">
            <v>Contrataciones de Servicios y Obras</v>
          </cell>
          <cell r="AD135" t="str">
            <v>Compra por debajo del Umbral</v>
          </cell>
          <cell r="AG135" t="str">
            <v>CONTRATACIÓN DE SERVICIOS</v>
          </cell>
          <cell r="AH135" t="str">
            <v>5-2-05-09</v>
          </cell>
          <cell r="AU135"/>
          <cell r="AX135">
            <v>200000</v>
          </cell>
        </row>
        <row r="136">
          <cell r="K136" t="str">
            <v>Dirección de Comunicación Estratégica</v>
          </cell>
          <cell r="AA136" t="str">
            <v>Operativo</v>
          </cell>
          <cell r="AB136" t="str">
            <v>Excluido</v>
          </cell>
          <cell r="AC136" t="str">
            <v>N/A</v>
          </cell>
          <cell r="AD136" t="str">
            <v>N/A</v>
          </cell>
          <cell r="AG136" t="str">
            <v>TRANSFERENCIAS CORRIENTES</v>
          </cell>
          <cell r="AH136" t="str">
            <v>5-4-02-02</v>
          </cell>
          <cell r="AU136"/>
          <cell r="AX136">
            <v>100000</v>
          </cell>
        </row>
        <row r="137">
          <cell r="K137" t="str">
            <v>Dirección de Comunicación Estratégica</v>
          </cell>
          <cell r="AA137" t="str">
            <v>Operativo</v>
          </cell>
          <cell r="AB137" t="str">
            <v>Incluido</v>
          </cell>
          <cell r="AC137" t="str">
            <v>Contrataciones de Servicios y Obras</v>
          </cell>
          <cell r="AD137" t="str">
            <v>Compra por debajo del Umbral</v>
          </cell>
          <cell r="AG137" t="str">
            <v>CONTRATACIÓN DE SERVICIOS</v>
          </cell>
          <cell r="AH137" t="str">
            <v>5-2-05-09</v>
          </cell>
          <cell r="AU137"/>
          <cell r="AX137">
            <v>45600</v>
          </cell>
        </row>
        <row r="138">
          <cell r="K138" t="str">
            <v>Dirección de Comunicación Estratégica</v>
          </cell>
          <cell r="AA138" t="str">
            <v>Operativo</v>
          </cell>
          <cell r="AB138" t="str">
            <v>Incluido</v>
          </cell>
          <cell r="AC138" t="str">
            <v>Compras de Bienes</v>
          </cell>
          <cell r="AD138" t="str">
            <v>Compra por debajo del Umbral</v>
          </cell>
          <cell r="AG138" t="str">
            <v>BIENES MUEBLES, INMUEBLES E INTANGIBLES</v>
          </cell>
          <cell r="AH138" t="str">
            <v>5-6-02-01</v>
          </cell>
          <cell r="AU138"/>
          <cell r="AX138">
            <v>3500</v>
          </cell>
        </row>
        <row r="139">
          <cell r="K139" t="str">
            <v>Dirección de Comunicación Estratégica</v>
          </cell>
          <cell r="AA139" t="str">
            <v>Operativo</v>
          </cell>
          <cell r="AB139" t="str">
            <v>Incluido</v>
          </cell>
          <cell r="AC139" t="str">
            <v>Contrataciones de Servicios y Obras</v>
          </cell>
          <cell r="AD139" t="str">
            <v>Compras Menores</v>
          </cell>
          <cell r="AG139" t="str">
            <v>CONTRATACIÓN DE SERVICIOS</v>
          </cell>
          <cell r="AH139" t="str">
            <v>5-2-08-06</v>
          </cell>
          <cell r="AU139">
            <v>700000</v>
          </cell>
          <cell r="AX139">
            <v>0</v>
          </cell>
        </row>
        <row r="140">
          <cell r="K140" t="str">
            <v>Dirección de Comunicación Estratégica</v>
          </cell>
          <cell r="AA140" t="str">
            <v>Operativo</v>
          </cell>
          <cell r="AB140" t="str">
            <v>Incluido</v>
          </cell>
          <cell r="AC140" t="str">
            <v>Contrataciones de Servicios y Obras</v>
          </cell>
          <cell r="AD140" t="str">
            <v>Compras Menores</v>
          </cell>
          <cell r="AG140" t="str">
            <v>CONTRATACIÓN DE SERVICIOS</v>
          </cell>
          <cell r="AH140" t="str">
            <v>5-2-08-06</v>
          </cell>
          <cell r="AU140">
            <v>700000</v>
          </cell>
          <cell r="AX140">
            <v>0</v>
          </cell>
        </row>
        <row r="141">
          <cell r="K141" t="str">
            <v>Dirección de Comunicación Estratégica</v>
          </cell>
          <cell r="AA141" t="str">
            <v>Operativo</v>
          </cell>
          <cell r="AB141" t="str">
            <v>Incluido</v>
          </cell>
          <cell r="AC141" t="str">
            <v>Contrataciones de Servicios y Obras</v>
          </cell>
          <cell r="AD141" t="str">
            <v>Compras Menores</v>
          </cell>
          <cell r="AG141" t="str">
            <v>CONTRATACIÓN DE SERVICIOS</v>
          </cell>
          <cell r="AH141" t="str">
            <v>5-2-08-06</v>
          </cell>
          <cell r="AU141">
            <v>700000</v>
          </cell>
          <cell r="AX141">
            <v>0</v>
          </cell>
        </row>
        <row r="142">
          <cell r="K142" t="str">
            <v>Dirección de Comunicación Estratégica</v>
          </cell>
          <cell r="AA142" t="str">
            <v>Operativo</v>
          </cell>
          <cell r="AB142" t="str">
            <v>Incluido</v>
          </cell>
          <cell r="AC142" t="str">
            <v>Contrataciones de Servicios y Obras</v>
          </cell>
          <cell r="AD142" t="str">
            <v>Compras Menores</v>
          </cell>
          <cell r="AG142" t="str">
            <v>CONTRATACIÓN DE SERVICIOS</v>
          </cell>
          <cell r="AH142" t="str">
            <v>5-2-08-06</v>
          </cell>
          <cell r="AU142">
            <v>600000</v>
          </cell>
          <cell r="AX142">
            <v>0</v>
          </cell>
        </row>
        <row r="143">
          <cell r="K143" t="str">
            <v>Dirección de Comunicación Estratégica</v>
          </cell>
          <cell r="AA143" t="str">
            <v>Operativo</v>
          </cell>
          <cell r="AB143" t="str">
            <v>Incluido</v>
          </cell>
          <cell r="AC143" t="str">
            <v>Contrataciones de Servicios y Obras</v>
          </cell>
          <cell r="AD143" t="str">
            <v>Compras Menores</v>
          </cell>
          <cell r="AG143" t="str">
            <v>CONTRATACIÓN DE SERVICIOS</v>
          </cell>
          <cell r="AH143" t="str">
            <v>5-2-08-06</v>
          </cell>
          <cell r="AU143">
            <v>600000</v>
          </cell>
          <cell r="AX143">
            <v>0</v>
          </cell>
        </row>
        <row r="144">
          <cell r="K144" t="str">
            <v>Dirección de Comunicación Estratégica</v>
          </cell>
          <cell r="AA144" t="str">
            <v>Estratégico</v>
          </cell>
          <cell r="AB144" t="str">
            <v>Incluido</v>
          </cell>
          <cell r="AC144" t="str">
            <v>Contrataciones de Servicios y Obras</v>
          </cell>
          <cell r="AD144" t="str">
            <v>Comparación de Precios</v>
          </cell>
          <cell r="AG144" t="str">
            <v>CONTRATACIÓN DE SERVICIOS</v>
          </cell>
          <cell r="AH144" t="str">
            <v>5-2-08-07</v>
          </cell>
          <cell r="AU144">
            <v>2000000</v>
          </cell>
          <cell r="AX144">
            <v>0</v>
          </cell>
        </row>
        <row r="145">
          <cell r="K145" t="str">
            <v>Dirección de Gestión Humana</v>
          </cell>
          <cell r="AA145" t="str">
            <v>Gastos Fijos</v>
          </cell>
          <cell r="AB145" t="str">
            <v>Excluido</v>
          </cell>
          <cell r="AC145" t="str">
            <v>N/A</v>
          </cell>
          <cell r="AD145" t="str">
            <v>N/A</v>
          </cell>
          <cell r="AG145" t="str">
            <v>REMUNERACIONES Y CONTRIBUCIONES</v>
          </cell>
          <cell r="AH145" t="str">
            <v>5-1-01-01</v>
          </cell>
          <cell r="AU145">
            <v>4916719308.1199999</v>
          </cell>
          <cell r="AX145">
            <v>4479395105.0100002</v>
          </cell>
        </row>
        <row r="146">
          <cell r="K146" t="str">
            <v>Dirección de Gestión Humana</v>
          </cell>
          <cell r="AA146" t="str">
            <v>Gastos Fijos</v>
          </cell>
          <cell r="AB146" t="str">
            <v>Excluido</v>
          </cell>
          <cell r="AC146" t="str">
            <v>N/A</v>
          </cell>
          <cell r="AD146" t="str">
            <v>N/A</v>
          </cell>
          <cell r="AG146" t="str">
            <v>CONTRATACIÓN DE SERVICIOS</v>
          </cell>
          <cell r="AH146" t="str">
            <v>5-2-06-03</v>
          </cell>
          <cell r="AU146">
            <v>756207095.15999997</v>
          </cell>
          <cell r="AX146">
            <v>733451311.68599999</v>
          </cell>
        </row>
        <row r="147">
          <cell r="K147" t="str">
            <v>Dirección de Gestión Humana</v>
          </cell>
          <cell r="AA147" t="str">
            <v>Operativo</v>
          </cell>
          <cell r="AB147" t="str">
            <v>Excluido</v>
          </cell>
          <cell r="AC147" t="str">
            <v>N/A</v>
          </cell>
          <cell r="AD147" t="str">
            <v>N/A</v>
          </cell>
          <cell r="AG147" t="str">
            <v>REMUNERACIONES Y CONTRIBUCIONES</v>
          </cell>
          <cell r="AH147" t="str">
            <v>5-1-02-02</v>
          </cell>
          <cell r="AU147">
            <v>796284599.32000005</v>
          </cell>
          <cell r="AX147">
            <v>600000000</v>
          </cell>
        </row>
        <row r="148">
          <cell r="K148" t="str">
            <v>Dirección de Gestión Humana</v>
          </cell>
          <cell r="AA148" t="str">
            <v>Gastos Fijos</v>
          </cell>
          <cell r="AB148" t="str">
            <v>Excluido</v>
          </cell>
          <cell r="AC148" t="str">
            <v>N/A</v>
          </cell>
          <cell r="AD148" t="str">
            <v>N/A</v>
          </cell>
          <cell r="AG148" t="str">
            <v>REMUNERACIONES Y CONTRIBUCIONES</v>
          </cell>
          <cell r="AH148" t="str">
            <v>5-1-04-02</v>
          </cell>
          <cell r="AU148">
            <v>433652805.88</v>
          </cell>
          <cell r="AX148">
            <v>410764378.66000003</v>
          </cell>
        </row>
        <row r="149">
          <cell r="K149" t="str">
            <v>Dirección de Gestión Humana</v>
          </cell>
          <cell r="AA149" t="str">
            <v>Gastos Fijos</v>
          </cell>
          <cell r="AB149" t="str">
            <v>Excluido</v>
          </cell>
          <cell r="AC149" t="str">
            <v>N/A</v>
          </cell>
          <cell r="AD149" t="str">
            <v>N/A</v>
          </cell>
          <cell r="AG149" t="str">
            <v>REMUNERACIONES Y CONTRIBUCIONES</v>
          </cell>
          <cell r="AH149" t="str">
            <v>5-1-01-04</v>
          </cell>
          <cell r="AU149">
            <v>418302067.38999999</v>
          </cell>
          <cell r="AX149">
            <v>378769141.69</v>
          </cell>
        </row>
        <row r="150">
          <cell r="K150" t="str">
            <v>Dirección de Gestión Humana</v>
          </cell>
          <cell r="AA150" t="str">
            <v>Gastos Fijos</v>
          </cell>
          <cell r="AB150" t="str">
            <v>Excluido</v>
          </cell>
          <cell r="AC150" t="str">
            <v>N/A</v>
          </cell>
          <cell r="AD150" t="str">
            <v>N/A</v>
          </cell>
          <cell r="AG150" t="str">
            <v>REMUNERACIONES Y CONTRIBUCIONES</v>
          </cell>
          <cell r="AH150" t="str">
            <v>5-1-01-06</v>
          </cell>
          <cell r="AU150">
            <v>375781199.44</v>
          </cell>
          <cell r="AX150">
            <v>351789799.55000001</v>
          </cell>
        </row>
        <row r="151">
          <cell r="K151" t="str">
            <v>Dirección de Gestión Humana</v>
          </cell>
          <cell r="AA151" t="str">
            <v>Gastos Fijos</v>
          </cell>
          <cell r="AB151" t="str">
            <v>Excluido</v>
          </cell>
          <cell r="AC151" t="str">
            <v>N/A</v>
          </cell>
          <cell r="AD151" t="str">
            <v>N/A</v>
          </cell>
          <cell r="AG151" t="str">
            <v>TRANSFERENCIAS CORRIENTES</v>
          </cell>
          <cell r="AH151" t="str">
            <v>5-4-01-01</v>
          </cell>
          <cell r="AU151">
            <v>389367480.39999998</v>
          </cell>
          <cell r="AX151">
            <v>339179536</v>
          </cell>
        </row>
        <row r="152">
          <cell r="K152" t="str">
            <v>Dirección de Gestión Humana</v>
          </cell>
          <cell r="AA152" t="str">
            <v>Gastos Fijos</v>
          </cell>
          <cell r="AB152" t="str">
            <v>Excluido</v>
          </cell>
          <cell r="AC152" t="str">
            <v>N/A</v>
          </cell>
          <cell r="AD152" t="str">
            <v>N/A</v>
          </cell>
          <cell r="AG152" t="str">
            <v>REMUNERACIONES Y CONTRIBUCIONES</v>
          </cell>
          <cell r="AH152" t="str">
            <v>5-1-01-01</v>
          </cell>
          <cell r="AU152">
            <v>0</v>
          </cell>
          <cell r="AX152">
            <v>300000000</v>
          </cell>
        </row>
        <row r="153">
          <cell r="K153" t="str">
            <v>Dirección de Gestión Humana</v>
          </cell>
          <cell r="AA153" t="str">
            <v>Gastos Fijos</v>
          </cell>
          <cell r="AB153" t="str">
            <v>Excluido</v>
          </cell>
          <cell r="AC153" t="str">
            <v>N/A</v>
          </cell>
          <cell r="AD153" t="str">
            <v>N/A</v>
          </cell>
          <cell r="AG153" t="str">
            <v>REMUNERACIONES Y CONTRIBUCIONES</v>
          </cell>
          <cell r="AH153" t="str">
            <v>5-1-01-01</v>
          </cell>
          <cell r="AU153">
            <v>255807864</v>
          </cell>
          <cell r="AX153">
            <v>280987245.51319999</v>
          </cell>
        </row>
        <row r="154">
          <cell r="K154" t="str">
            <v>Dirección de Gestión Humana</v>
          </cell>
          <cell r="AA154" t="str">
            <v>Gastos Fijos</v>
          </cell>
          <cell r="AB154" t="str">
            <v>Excluido</v>
          </cell>
          <cell r="AC154" t="str">
            <v>N/A</v>
          </cell>
          <cell r="AD154" t="str">
            <v>N/A</v>
          </cell>
          <cell r="AG154" t="str">
            <v>REMUNERACIONES Y CONTRIBUCIONES</v>
          </cell>
          <cell r="AH154" t="str">
            <v>5-1-02-02</v>
          </cell>
          <cell r="AU154">
            <v>240934418.75999999</v>
          </cell>
          <cell r="AX154">
            <v>225240812.99000001</v>
          </cell>
        </row>
        <row r="155">
          <cell r="K155" t="str">
            <v>Dirección de Gestión Humana</v>
          </cell>
          <cell r="AA155" t="str">
            <v>Gastos Fijos</v>
          </cell>
          <cell r="AB155" t="str">
            <v>Excluido</v>
          </cell>
          <cell r="AC155" t="str">
            <v>N/A</v>
          </cell>
          <cell r="AD155" t="str">
            <v>N/A</v>
          </cell>
          <cell r="AG155" t="str">
            <v>REMUNERACIONES Y CONTRIBUCIONES</v>
          </cell>
          <cell r="AH155" t="str">
            <v>5-1-03-02</v>
          </cell>
          <cell r="AU155">
            <v>220005583.59999999</v>
          </cell>
          <cell r="AX155">
            <v>200878656.24399999</v>
          </cell>
        </row>
        <row r="156">
          <cell r="K156" t="str">
            <v>Dirección de Gestión Humana</v>
          </cell>
          <cell r="AA156" t="str">
            <v>Gastos Fijos</v>
          </cell>
          <cell r="AB156" t="str">
            <v>Excluido</v>
          </cell>
          <cell r="AC156" t="str">
            <v>N/A</v>
          </cell>
          <cell r="AD156" t="str">
            <v>N/A</v>
          </cell>
          <cell r="AG156" t="str">
            <v>REMUNERACIONES Y CONTRIBUCIONES</v>
          </cell>
          <cell r="AH156" t="str">
            <v>5-1-01-03</v>
          </cell>
          <cell r="AU156"/>
          <cell r="AX156">
            <v>200000000</v>
          </cell>
        </row>
        <row r="157">
          <cell r="K157" t="str">
            <v>Dirección de Gestión Humana</v>
          </cell>
          <cell r="AA157" t="str">
            <v>Gastos Fijos</v>
          </cell>
          <cell r="AB157" t="str">
            <v>Excluido</v>
          </cell>
          <cell r="AC157" t="str">
            <v>N/A</v>
          </cell>
          <cell r="AD157" t="str">
            <v>N/A</v>
          </cell>
          <cell r="AG157" t="str">
            <v>REMUNERACIONES Y CONTRIBUCIONES</v>
          </cell>
          <cell r="AH157" t="str">
            <v>5-1-02-02</v>
          </cell>
          <cell r="AU157">
            <v>98530250</v>
          </cell>
          <cell r="AX157">
            <v>142320000</v>
          </cell>
        </row>
        <row r="158">
          <cell r="K158" t="str">
            <v>Dirección de Gestión Humana</v>
          </cell>
          <cell r="AA158" t="str">
            <v>Gastos Fijos</v>
          </cell>
          <cell r="AB158" t="str">
            <v>Excluido</v>
          </cell>
          <cell r="AC158" t="str">
            <v>N/A</v>
          </cell>
          <cell r="AD158" t="str">
            <v>N/A</v>
          </cell>
          <cell r="AG158" t="str">
            <v>REMUNERACIONES Y CONTRIBUCIONES</v>
          </cell>
          <cell r="AH158" t="str">
            <v>5-1-04-02</v>
          </cell>
          <cell r="AU158"/>
          <cell r="AX158">
            <v>0</v>
          </cell>
        </row>
        <row r="159">
          <cell r="K159" t="str">
            <v>Dirección de Gestión Humana</v>
          </cell>
          <cell r="AA159" t="str">
            <v>Gastos Fijos</v>
          </cell>
          <cell r="AB159" t="str">
            <v>Incluido</v>
          </cell>
          <cell r="AC159" t="str">
            <v>Compras de Bienes</v>
          </cell>
          <cell r="AD159" t="str">
            <v>Licitación Pública</v>
          </cell>
          <cell r="AG159" t="str">
            <v>REMUNERACIONES Y CONTRIBUCIONES</v>
          </cell>
          <cell r="AH159" t="str">
            <v>5-1-04-02</v>
          </cell>
          <cell r="AU159">
            <v>85725600</v>
          </cell>
          <cell r="AX159">
            <v>85725600</v>
          </cell>
        </row>
        <row r="160">
          <cell r="K160" t="str">
            <v>Dirección de Gestión Humana</v>
          </cell>
          <cell r="AA160" t="str">
            <v>Gastos Fijos</v>
          </cell>
          <cell r="AB160" t="str">
            <v>Excluido</v>
          </cell>
          <cell r="AC160" t="str">
            <v>N/A</v>
          </cell>
          <cell r="AD160" t="str">
            <v>N/A</v>
          </cell>
          <cell r="AG160" t="str">
            <v>REMUNERACIONES Y CONTRIBUCIONES</v>
          </cell>
          <cell r="AH160" t="str">
            <v>5-1-01-02</v>
          </cell>
          <cell r="AU160">
            <v>70314856.439999998</v>
          </cell>
          <cell r="AX160">
            <v>80314856.439999998</v>
          </cell>
        </row>
        <row r="161">
          <cell r="K161" t="str">
            <v>Dirección de Gestión Humana</v>
          </cell>
          <cell r="AA161" t="str">
            <v>Gastos Fijos</v>
          </cell>
          <cell r="AB161" t="str">
            <v>Excluido</v>
          </cell>
          <cell r="AC161" t="str">
            <v>N/A</v>
          </cell>
          <cell r="AD161" t="str">
            <v>N/A</v>
          </cell>
          <cell r="AG161" t="str">
            <v>REMUNERACIONES Y CONTRIBUCIONES</v>
          </cell>
          <cell r="AH161" t="str">
            <v>5-1-04-02</v>
          </cell>
          <cell r="AU161">
            <v>64587571.560000002</v>
          </cell>
          <cell r="AX161">
            <v>74032000</v>
          </cell>
        </row>
        <row r="162">
          <cell r="K162" t="str">
            <v>Dirección de Gestión Humana</v>
          </cell>
          <cell r="AA162" t="str">
            <v>Operativo</v>
          </cell>
          <cell r="AB162" t="str">
            <v>Excluido</v>
          </cell>
          <cell r="AC162" t="str">
            <v>N/A</v>
          </cell>
          <cell r="AD162" t="str">
            <v>N/A</v>
          </cell>
          <cell r="AG162" t="str">
            <v>REMUNERACIONES Y CONTRIBUCIONES</v>
          </cell>
          <cell r="AH162" t="str">
            <v>5-1-01-01</v>
          </cell>
          <cell r="AU162"/>
          <cell r="AX162">
            <v>30000000</v>
          </cell>
        </row>
        <row r="163">
          <cell r="K163" t="str">
            <v>Dirección de Gestión Humana</v>
          </cell>
          <cell r="AA163" t="str">
            <v>Gastos Fijos</v>
          </cell>
          <cell r="AB163" t="str">
            <v>Excluido</v>
          </cell>
          <cell r="AC163" t="str">
            <v>N/A</v>
          </cell>
          <cell r="AD163" t="str">
            <v>N/A</v>
          </cell>
          <cell r="AG163" t="str">
            <v>CONTRATACIÓN DE SERVICIOS</v>
          </cell>
          <cell r="AH163" t="str">
            <v>5-2-06-03</v>
          </cell>
          <cell r="AU163">
            <v>63700000</v>
          </cell>
          <cell r="AX163">
            <v>25787312</v>
          </cell>
        </row>
        <row r="164">
          <cell r="K164" t="str">
            <v>Dirección de Gestión Humana</v>
          </cell>
          <cell r="AA164" t="str">
            <v>Gastos Fijos</v>
          </cell>
          <cell r="AB164" t="str">
            <v>Excluido</v>
          </cell>
          <cell r="AC164" t="str">
            <v>N/A</v>
          </cell>
          <cell r="AD164" t="str">
            <v>N/A</v>
          </cell>
          <cell r="AG164" t="str">
            <v>REMUNERACIONES Y CONTRIBUCIONES</v>
          </cell>
          <cell r="AH164" t="str">
            <v>5-1-02-02</v>
          </cell>
          <cell r="AU164">
            <v>30800000</v>
          </cell>
          <cell r="AX164">
            <v>25152062</v>
          </cell>
        </row>
        <row r="165">
          <cell r="K165" t="str">
            <v>Dirección de Gestión Humana</v>
          </cell>
          <cell r="AA165" t="str">
            <v>Gastos Fijos</v>
          </cell>
          <cell r="AB165" t="str">
            <v>Excluido</v>
          </cell>
          <cell r="AC165" t="str">
            <v>N/A</v>
          </cell>
          <cell r="AD165" t="str">
            <v>N/A</v>
          </cell>
          <cell r="AG165" t="str">
            <v>REMUNERACIONES Y CONTRIBUCIONES</v>
          </cell>
          <cell r="AH165" t="str">
            <v>5-1-03-01</v>
          </cell>
          <cell r="AU165">
            <v>32926800</v>
          </cell>
          <cell r="AX165">
            <v>20500000</v>
          </cell>
        </row>
        <row r="166">
          <cell r="K166" t="str">
            <v>Dirección de Gestión Humana</v>
          </cell>
          <cell r="AA166" t="str">
            <v>Gastos Fijos</v>
          </cell>
          <cell r="AB166" t="str">
            <v>Excluido</v>
          </cell>
          <cell r="AC166" t="str">
            <v>N/A</v>
          </cell>
          <cell r="AD166" t="str">
            <v>N/A</v>
          </cell>
          <cell r="AG166" t="str">
            <v>REMUNERACIONES Y CONTRIBUCIONES</v>
          </cell>
          <cell r="AH166" t="str">
            <v>5-1-04-02</v>
          </cell>
          <cell r="AU166">
            <v>30000000</v>
          </cell>
          <cell r="AX166">
            <v>19700000</v>
          </cell>
        </row>
        <row r="167">
          <cell r="K167" t="str">
            <v>Dirección de Gestión Humana</v>
          </cell>
          <cell r="AA167" t="str">
            <v>Gastos Fijos</v>
          </cell>
          <cell r="AB167" t="str">
            <v>Excluido</v>
          </cell>
          <cell r="AC167" t="str">
            <v>N/A</v>
          </cell>
          <cell r="AD167" t="str">
            <v>N/A</v>
          </cell>
          <cell r="AG167" t="str">
            <v>REMUNERACIONES Y CONTRIBUCIONES</v>
          </cell>
          <cell r="AH167" t="str">
            <v>5-1-01-04</v>
          </cell>
          <cell r="AU167">
            <v>21317322</v>
          </cell>
          <cell r="AX167">
            <v>19641953.7436</v>
          </cell>
        </row>
        <row r="168">
          <cell r="K168" t="str">
            <v>Dirección de Gestión Humana</v>
          </cell>
          <cell r="AA168" t="str">
            <v>Gastos Fijos</v>
          </cell>
          <cell r="AB168" t="str">
            <v>Excluido</v>
          </cell>
          <cell r="AC168" t="str">
            <v>N/A</v>
          </cell>
          <cell r="AD168" t="str">
            <v>N/A</v>
          </cell>
          <cell r="AG168" t="str">
            <v>CONTRATACIÓN DE SERVICIOS</v>
          </cell>
          <cell r="AH168" t="str">
            <v>5-2-06-03</v>
          </cell>
          <cell r="AU168">
            <v>19802271.600000001</v>
          </cell>
          <cell r="AX168">
            <v>18944856</v>
          </cell>
        </row>
        <row r="169">
          <cell r="K169" t="str">
            <v>Dirección de Gestión Humana</v>
          </cell>
          <cell r="AA169" t="str">
            <v>Operativo</v>
          </cell>
          <cell r="AB169" t="str">
            <v>Excluido</v>
          </cell>
          <cell r="AC169" t="str">
            <v>N/A</v>
          </cell>
          <cell r="AD169"/>
          <cell r="AG169" t="str">
            <v>REMUNERACIONES Y CONTRIBUCIONES</v>
          </cell>
          <cell r="AH169" t="str">
            <v>5-1-02-02</v>
          </cell>
          <cell r="AU169"/>
          <cell r="AX169">
            <v>17500000</v>
          </cell>
        </row>
        <row r="170">
          <cell r="K170" t="str">
            <v>Dirección de Gestión Humana</v>
          </cell>
          <cell r="AA170" t="str">
            <v>Gastos Fijos</v>
          </cell>
          <cell r="AB170" t="str">
            <v>Excluido</v>
          </cell>
          <cell r="AC170" t="str">
            <v>N/A</v>
          </cell>
          <cell r="AD170" t="str">
            <v>N/A</v>
          </cell>
          <cell r="AG170" t="str">
            <v>REMUNERACIONES Y CONTRIBUCIONES</v>
          </cell>
          <cell r="AH170" t="str">
            <v>5-1-04-02</v>
          </cell>
          <cell r="AU170">
            <v>8613035.6400000006</v>
          </cell>
          <cell r="AX170">
            <v>16380000</v>
          </cell>
        </row>
        <row r="171">
          <cell r="K171" t="str">
            <v>Dirección de Gestión Humana</v>
          </cell>
          <cell r="AA171" t="str">
            <v>Gastos Fijos</v>
          </cell>
          <cell r="AB171" t="str">
            <v>Excluido</v>
          </cell>
          <cell r="AC171" t="str">
            <v>N/A</v>
          </cell>
          <cell r="AD171" t="str">
            <v>N/A</v>
          </cell>
          <cell r="AG171" t="str">
            <v>REMUNERACIONES Y CONTRIBUCIONES</v>
          </cell>
          <cell r="AH171" t="str">
            <v>5-1-01-03</v>
          </cell>
          <cell r="AU171">
            <v>20000000</v>
          </cell>
          <cell r="AX171">
            <v>16000000</v>
          </cell>
        </row>
        <row r="172">
          <cell r="K172" t="str">
            <v>Dirección de Gestión Humana</v>
          </cell>
          <cell r="AA172" t="str">
            <v>Gastos Fijos</v>
          </cell>
          <cell r="AB172" t="str">
            <v>Excluido</v>
          </cell>
          <cell r="AC172" t="str">
            <v>N/A</v>
          </cell>
          <cell r="AD172" t="str">
            <v>N/A</v>
          </cell>
          <cell r="AG172" t="str">
            <v>REMUNERACIONES Y CONTRIBUCIONES</v>
          </cell>
          <cell r="AH172" t="str">
            <v>5-1-02-02</v>
          </cell>
          <cell r="AU172">
            <v>18175854.359999999</v>
          </cell>
          <cell r="AX172">
            <v>15393395.880000001</v>
          </cell>
        </row>
        <row r="173">
          <cell r="K173" t="str">
            <v>Dirección de Gestión Humana</v>
          </cell>
          <cell r="AA173" t="str">
            <v>Estratégico</v>
          </cell>
          <cell r="AB173" t="str">
            <v>Incluido</v>
          </cell>
          <cell r="AC173" t="str">
            <v>PNUD</v>
          </cell>
          <cell r="AD173" t="str">
            <v>PNUD</v>
          </cell>
          <cell r="AG173" t="str">
            <v>CONTRATACIÓN DE SERVICIOS</v>
          </cell>
          <cell r="AH173" t="str">
            <v>5-2-08-07</v>
          </cell>
          <cell r="AU173">
            <v>2500000</v>
          </cell>
          <cell r="AX173">
            <v>15000000</v>
          </cell>
        </row>
        <row r="174">
          <cell r="K174" t="str">
            <v>Dirección de Gestión Humana</v>
          </cell>
          <cell r="AA174" t="str">
            <v>Gastos Fijos</v>
          </cell>
          <cell r="AB174" t="str">
            <v>Excluido</v>
          </cell>
          <cell r="AC174" t="str">
            <v>N/A</v>
          </cell>
          <cell r="AD174" t="str">
            <v>N/A</v>
          </cell>
          <cell r="AG174" t="str">
            <v>REMUNERACIONES Y CONTRIBUCIONES</v>
          </cell>
          <cell r="AH174" t="str">
            <v>5-1-03-01</v>
          </cell>
          <cell r="AU174">
            <v>14715000</v>
          </cell>
          <cell r="AX174">
            <v>14715000</v>
          </cell>
        </row>
        <row r="175">
          <cell r="K175" t="str">
            <v>Dirección de Gestión Humana</v>
          </cell>
          <cell r="AA175" t="str">
            <v>Gastos Fijos</v>
          </cell>
          <cell r="AB175" t="str">
            <v>Excluido</v>
          </cell>
          <cell r="AC175" t="str">
            <v>N/A</v>
          </cell>
          <cell r="AD175" t="str">
            <v>N/A</v>
          </cell>
          <cell r="AG175" t="str">
            <v>REMUNERACIONES Y CONTRIBUCIONES</v>
          </cell>
          <cell r="AH175" t="str">
            <v>5-1-01-01</v>
          </cell>
          <cell r="AU175">
            <v>15393395.880000001</v>
          </cell>
          <cell r="AX175">
            <v>14700000</v>
          </cell>
        </row>
        <row r="176">
          <cell r="K176" t="str">
            <v>Dirección de Gestión Humana</v>
          </cell>
          <cell r="AA176" t="str">
            <v>Operativo</v>
          </cell>
          <cell r="AB176" t="str">
            <v>Incluido</v>
          </cell>
          <cell r="AC176" t="str">
            <v>Compras de Bienes</v>
          </cell>
          <cell r="AD176" t="str">
            <v>Licitación Pública</v>
          </cell>
          <cell r="AG176" t="str">
            <v>MATERIALES Y SUMINISTROS</v>
          </cell>
          <cell r="AH176" t="str">
            <v>5-3-02-02</v>
          </cell>
          <cell r="AU176"/>
          <cell r="AX176">
            <v>13690000</v>
          </cell>
        </row>
        <row r="177">
          <cell r="K177" t="str">
            <v>Dirección de Gestión Humana</v>
          </cell>
          <cell r="AA177" t="str">
            <v>Operativo</v>
          </cell>
          <cell r="AB177" t="str">
            <v>Incluido</v>
          </cell>
          <cell r="AC177" t="str">
            <v>Contrataciones de Servicios y Obras</v>
          </cell>
          <cell r="AD177" t="str">
            <v>Comparación de Precios</v>
          </cell>
          <cell r="AG177" t="str">
            <v>CONTRATACIÓN DE SERVICIOS</v>
          </cell>
          <cell r="AH177" t="str">
            <v>5-2-08-06</v>
          </cell>
          <cell r="AU177">
            <v>4336000</v>
          </cell>
          <cell r="AX177">
            <v>11260000</v>
          </cell>
        </row>
        <row r="178">
          <cell r="K178" t="str">
            <v>Dirección de Gestión Humana</v>
          </cell>
          <cell r="AA178" t="str">
            <v>Gastos Fijos</v>
          </cell>
          <cell r="AB178" t="str">
            <v>Excluido</v>
          </cell>
          <cell r="AC178" t="str">
            <v>N/A</v>
          </cell>
          <cell r="AD178" t="str">
            <v>N/A</v>
          </cell>
          <cell r="AG178" t="str">
            <v>REMUNERACIONES Y CONTRIBUCIONES</v>
          </cell>
          <cell r="AH178" t="str">
            <v>5-1-01-05</v>
          </cell>
          <cell r="AU178">
            <v>9944925</v>
          </cell>
          <cell r="AX178">
            <v>10200000</v>
          </cell>
        </row>
        <row r="179">
          <cell r="K179" t="str">
            <v>Dirección de Gestión Humana</v>
          </cell>
          <cell r="AA179" t="str">
            <v>Operativo</v>
          </cell>
          <cell r="AB179" t="str">
            <v>Incluido</v>
          </cell>
          <cell r="AC179" t="str">
            <v>Compras de Bienes</v>
          </cell>
          <cell r="AD179" t="str">
            <v>Comparación de Precios</v>
          </cell>
          <cell r="AG179" t="str">
            <v>MATERIALES Y SUMINISTROS</v>
          </cell>
          <cell r="AH179" t="str">
            <v>5-3-09-04</v>
          </cell>
          <cell r="AU179">
            <v>6000000</v>
          </cell>
          <cell r="AX179">
            <v>10000000</v>
          </cell>
        </row>
        <row r="180">
          <cell r="K180" t="str">
            <v>Dirección de Gestión Humana</v>
          </cell>
          <cell r="AA180" t="str">
            <v>Operativo</v>
          </cell>
          <cell r="AB180" t="str">
            <v>Excluido</v>
          </cell>
          <cell r="AC180" t="str">
            <v>ENJ</v>
          </cell>
          <cell r="AD180" t="str">
            <v>ENJ</v>
          </cell>
          <cell r="AG180" t="str">
            <v>TRANSFERENCIAS CORRIENTES</v>
          </cell>
          <cell r="AH180" t="str">
            <v>5-4-02-02</v>
          </cell>
          <cell r="AU180">
            <v>9565468.6799999997</v>
          </cell>
          <cell r="AX180">
            <v>10000000</v>
          </cell>
        </row>
        <row r="181">
          <cell r="K181" t="str">
            <v>Dirección de Gestión Humana</v>
          </cell>
          <cell r="AA181" t="str">
            <v>Gastos Fijos</v>
          </cell>
          <cell r="AB181" t="str">
            <v>Excluido</v>
          </cell>
          <cell r="AC181" t="str">
            <v>N/A</v>
          </cell>
          <cell r="AD181" t="str">
            <v>N/A</v>
          </cell>
          <cell r="AG181" t="str">
            <v>REMUNERACIONES Y CONTRIBUCIONES</v>
          </cell>
          <cell r="AH181" t="str">
            <v>5-1-01-03</v>
          </cell>
          <cell r="AU181">
            <v>17000000</v>
          </cell>
          <cell r="AX181">
            <v>9944925</v>
          </cell>
        </row>
        <row r="182">
          <cell r="K182" t="str">
            <v>Dirección de Gestión Humana</v>
          </cell>
          <cell r="AA182" t="str">
            <v>Gastos Fijos</v>
          </cell>
          <cell r="AB182" t="str">
            <v>Excluido</v>
          </cell>
          <cell r="AC182" t="str">
            <v>N/A</v>
          </cell>
          <cell r="AD182" t="str">
            <v>N/A</v>
          </cell>
          <cell r="AG182" t="str">
            <v>REMUNERACIONES Y CONTRIBUCIONES</v>
          </cell>
          <cell r="AH182" t="str">
            <v>5-1-05-01</v>
          </cell>
          <cell r="AU182">
            <v>6150936</v>
          </cell>
          <cell r="AX182">
            <v>6150936</v>
          </cell>
        </row>
        <row r="183">
          <cell r="K183" t="str">
            <v>Dirección de Gestión Humana</v>
          </cell>
          <cell r="AA183" t="str">
            <v>Gastos Fijos</v>
          </cell>
          <cell r="AB183" t="str">
            <v>Excluido</v>
          </cell>
          <cell r="AC183" t="str">
            <v>Contrataciones de Servicios y Obras</v>
          </cell>
          <cell r="AD183" t="str">
            <v>Licitación Pública</v>
          </cell>
          <cell r="AG183" t="str">
            <v>CONTRATACIÓN DE SERVICIOS</v>
          </cell>
          <cell r="AH183" t="str">
            <v>5-2-08-07</v>
          </cell>
          <cell r="AU183">
            <v>10000000</v>
          </cell>
          <cell r="AX183">
            <v>6000000</v>
          </cell>
        </row>
        <row r="184">
          <cell r="K184" t="str">
            <v>Dirección de Gestión Humana</v>
          </cell>
          <cell r="AA184" t="str">
            <v>Gastos Fijos</v>
          </cell>
          <cell r="AB184" t="str">
            <v>Excluido</v>
          </cell>
          <cell r="AC184" t="str">
            <v>N/A</v>
          </cell>
          <cell r="AD184" t="str">
            <v>N/A</v>
          </cell>
          <cell r="AG184" t="str">
            <v>CONTRATACIÓN DE SERVICIOS</v>
          </cell>
          <cell r="AH184" t="str">
            <v>5-2-06-03</v>
          </cell>
          <cell r="AU184">
            <v>6000000</v>
          </cell>
          <cell r="AX184">
            <v>6000000</v>
          </cell>
        </row>
        <row r="185">
          <cell r="K185" t="str">
            <v>Dirección de Gestión Humana</v>
          </cell>
          <cell r="AA185" t="str">
            <v>Operativo</v>
          </cell>
          <cell r="AB185" t="str">
            <v>Excluido</v>
          </cell>
          <cell r="AC185" t="str">
            <v>N/A</v>
          </cell>
          <cell r="AD185" t="str">
            <v>N/A</v>
          </cell>
          <cell r="AG185" t="str">
            <v>TRANSFERENCIAS CORRIENTES</v>
          </cell>
          <cell r="AH185" t="str">
            <v>5-4-01-01</v>
          </cell>
          <cell r="AU185">
            <v>8000000</v>
          </cell>
          <cell r="AX185">
            <v>5200000</v>
          </cell>
        </row>
        <row r="186">
          <cell r="K186" t="str">
            <v>Dirección de Gestión Humana</v>
          </cell>
          <cell r="AA186" t="str">
            <v>Operativo</v>
          </cell>
          <cell r="AB186" t="str">
            <v>Incluido</v>
          </cell>
          <cell r="AC186" t="str">
            <v>Contrataciones de Servicios y Obras</v>
          </cell>
          <cell r="AD186" t="str">
            <v>Licitación Pública</v>
          </cell>
          <cell r="AG186" t="str">
            <v>CONTRATACIÓN DE SERVICIOS</v>
          </cell>
          <cell r="AH186" t="str">
            <v>5-2-08-06</v>
          </cell>
          <cell r="AU186">
            <v>45332178</v>
          </cell>
          <cell r="AX186">
            <v>5000000</v>
          </cell>
        </row>
        <row r="187">
          <cell r="K187" t="str">
            <v>Dirección de Gestión Humana</v>
          </cell>
          <cell r="AA187" t="str">
            <v>Operativo</v>
          </cell>
          <cell r="AB187" t="str">
            <v>Excluido</v>
          </cell>
          <cell r="AC187" t="str">
            <v>N/A</v>
          </cell>
          <cell r="AD187" t="str">
            <v>N/A</v>
          </cell>
          <cell r="AG187" t="str">
            <v>TRANSFERENCIAS CORRIENTES</v>
          </cell>
          <cell r="AH187" t="str">
            <v>5-4-01-02</v>
          </cell>
          <cell r="AU187">
            <v>5735000</v>
          </cell>
          <cell r="AX187">
            <v>4700000</v>
          </cell>
        </row>
        <row r="188">
          <cell r="K188" t="str">
            <v>Dirección de Gestión Humana</v>
          </cell>
          <cell r="AA188" t="str">
            <v>Operativo</v>
          </cell>
          <cell r="AB188" t="str">
            <v>Incluido</v>
          </cell>
          <cell r="AC188" t="str">
            <v>Compras de Bienes</v>
          </cell>
          <cell r="AD188" t="str">
            <v>Licitación Pública</v>
          </cell>
          <cell r="AG188" t="str">
            <v>BIENES MUEBLES, INMUEBLES E INTANGIBLES</v>
          </cell>
          <cell r="AH188" t="str">
            <v>5-6-01-03</v>
          </cell>
          <cell r="AU188"/>
          <cell r="AX188">
            <v>4352000</v>
          </cell>
        </row>
        <row r="189">
          <cell r="K189" t="str">
            <v>Dirección de Gestión Humana</v>
          </cell>
          <cell r="AA189" t="str">
            <v>Operativo</v>
          </cell>
          <cell r="AB189" t="str">
            <v>Incluido</v>
          </cell>
          <cell r="AC189" t="str">
            <v>Compras de Bienes</v>
          </cell>
          <cell r="AD189" t="str">
            <v>Licitación Pública</v>
          </cell>
          <cell r="AG189" t="str">
            <v>MATERIALES Y SUMINISTROS</v>
          </cell>
          <cell r="AH189" t="str">
            <v>5-3-05-05</v>
          </cell>
          <cell r="AU189"/>
          <cell r="AX189">
            <v>4300000</v>
          </cell>
        </row>
        <row r="190">
          <cell r="K190" t="str">
            <v>Dirección de Gestión Humana</v>
          </cell>
          <cell r="AA190" t="str">
            <v>Operativo</v>
          </cell>
          <cell r="AB190" t="str">
            <v>Excluido</v>
          </cell>
          <cell r="AC190" t="str">
            <v>Compras de Bienes</v>
          </cell>
          <cell r="AD190" t="str">
            <v>Comparación de Precios</v>
          </cell>
          <cell r="AG190" t="str">
            <v>CONTRATACIÓN DE SERVICIOS</v>
          </cell>
          <cell r="AH190" t="str">
            <v>5-2-08-06</v>
          </cell>
          <cell r="AU190">
            <v>2000000</v>
          </cell>
          <cell r="AX190">
            <v>3000000</v>
          </cell>
        </row>
        <row r="191">
          <cell r="K191" t="str">
            <v>Dirección de Gestión Humana</v>
          </cell>
          <cell r="AA191" t="str">
            <v>Operativo</v>
          </cell>
          <cell r="AB191" t="str">
            <v>Incluido</v>
          </cell>
          <cell r="AC191" t="str">
            <v>Contrataciones de Servicios y Obras</v>
          </cell>
          <cell r="AD191" t="str">
            <v>Comparación de Precios</v>
          </cell>
          <cell r="AG191" t="str">
            <v>CONTRATACIÓN DE SERVICIOS</v>
          </cell>
          <cell r="AH191" t="str">
            <v>5-2-09-02</v>
          </cell>
          <cell r="AU191"/>
          <cell r="AX191">
            <v>3000000</v>
          </cell>
        </row>
        <row r="192">
          <cell r="K192" t="str">
            <v>Dirección de Gestión Humana</v>
          </cell>
          <cell r="AA192" t="str">
            <v>Gastos Fijos</v>
          </cell>
          <cell r="AB192" t="str">
            <v>Incluido</v>
          </cell>
          <cell r="AC192" t="str">
            <v>Contrataciones de Servicios y Obras</v>
          </cell>
          <cell r="AD192" t="str">
            <v>Comparación de Precios</v>
          </cell>
          <cell r="AG192" t="str">
            <v>CONTRATACIÓN DE SERVICIOS</v>
          </cell>
          <cell r="AH192" t="str">
            <v>5-2-05-09</v>
          </cell>
          <cell r="AU192">
            <v>2000000</v>
          </cell>
          <cell r="AX192">
            <v>2500000</v>
          </cell>
        </row>
        <row r="193">
          <cell r="K193" t="str">
            <v>Dirección de Gestión Humana</v>
          </cell>
          <cell r="AA193" t="str">
            <v>Operativo</v>
          </cell>
          <cell r="AB193" t="str">
            <v>Excluido</v>
          </cell>
          <cell r="AC193" t="str">
            <v>N/A</v>
          </cell>
          <cell r="AD193" t="str">
            <v>N/A</v>
          </cell>
          <cell r="AG193" t="str">
            <v>REMUNERACIONES Y CONTRIBUCIONES</v>
          </cell>
          <cell r="AH193" t="str">
            <v>5-1-01-01</v>
          </cell>
          <cell r="AU193">
            <v>0</v>
          </cell>
          <cell r="AX193">
            <v>2363240</v>
          </cell>
        </row>
        <row r="194">
          <cell r="K194" t="str">
            <v>Dirección de Gestión Humana</v>
          </cell>
          <cell r="AA194" t="str">
            <v>Gastos Fijos</v>
          </cell>
          <cell r="AB194" t="str">
            <v>Excluido</v>
          </cell>
          <cell r="AC194" t="str">
            <v>N/A</v>
          </cell>
          <cell r="AD194" t="str">
            <v>N/A</v>
          </cell>
          <cell r="AG194" t="str">
            <v>REMUNERACIONES Y CONTRIBUCIONES</v>
          </cell>
          <cell r="AH194" t="str">
            <v>5-1-01-04</v>
          </cell>
          <cell r="AU194">
            <v>4366000</v>
          </cell>
          <cell r="AX194">
            <v>2000000</v>
          </cell>
        </row>
        <row r="195">
          <cell r="K195" t="str">
            <v>Dirección de Gestión Humana</v>
          </cell>
          <cell r="AA195" t="str">
            <v>Operativo</v>
          </cell>
          <cell r="AB195" t="str">
            <v>Excluido</v>
          </cell>
          <cell r="AC195" t="str">
            <v>ENJ</v>
          </cell>
          <cell r="AD195" t="str">
            <v>ENJ</v>
          </cell>
          <cell r="AG195" t="str">
            <v>TRANSFERENCIAS CORRIENTES</v>
          </cell>
          <cell r="AH195" t="str">
            <v>5-4-02-02</v>
          </cell>
          <cell r="AU195">
            <v>800000</v>
          </cell>
          <cell r="AX195">
            <v>2000000</v>
          </cell>
        </row>
        <row r="196">
          <cell r="K196" t="str">
            <v>Dirección de Gestión Humana</v>
          </cell>
          <cell r="AA196" t="str">
            <v>Gastos Fijos</v>
          </cell>
          <cell r="AB196" t="str">
            <v>Excluido</v>
          </cell>
          <cell r="AC196" t="str">
            <v>N/A</v>
          </cell>
          <cell r="AD196" t="str">
            <v>N/A</v>
          </cell>
          <cell r="AG196" t="str">
            <v>REMUNERACIONES Y CONTRIBUCIONES</v>
          </cell>
          <cell r="AH196" t="str">
            <v>5-1-03-01</v>
          </cell>
          <cell r="AU196">
            <v>2550000</v>
          </cell>
          <cell r="AX196">
            <v>1630000</v>
          </cell>
        </row>
        <row r="197">
          <cell r="K197" t="str">
            <v>Dirección de Gestión Humana</v>
          </cell>
          <cell r="AA197" t="str">
            <v>Gastos Fijos</v>
          </cell>
          <cell r="AB197" t="str">
            <v>Incluido</v>
          </cell>
          <cell r="AC197" t="str">
            <v>Contrataciones de Servicios y Obras</v>
          </cell>
          <cell r="AD197" t="str">
            <v>Compras Menores</v>
          </cell>
          <cell r="AG197" t="str">
            <v>CONTRATACIÓN DE SERVICIOS</v>
          </cell>
          <cell r="AH197" t="str">
            <v>5-2-05-09</v>
          </cell>
          <cell r="AU197">
            <v>480000</v>
          </cell>
          <cell r="AX197">
            <v>1183541.8400000001</v>
          </cell>
        </row>
        <row r="198">
          <cell r="K198" t="str">
            <v>Dirección de Gestión Humana</v>
          </cell>
          <cell r="AA198" t="str">
            <v>Gastos Fijos</v>
          </cell>
          <cell r="AB198" t="str">
            <v>Excluido</v>
          </cell>
          <cell r="AC198" t="str">
            <v>N/A</v>
          </cell>
          <cell r="AD198" t="str">
            <v>N/A</v>
          </cell>
          <cell r="AG198" t="str">
            <v>REMUNERACIONES Y CONTRIBUCIONES</v>
          </cell>
          <cell r="AH198" t="str">
            <v>5-1-03-02</v>
          </cell>
          <cell r="AU198">
            <v>3200000</v>
          </cell>
          <cell r="AX198">
            <v>1042538.04</v>
          </cell>
        </row>
        <row r="199">
          <cell r="K199" t="str">
            <v>Dirección de Gestión Humana</v>
          </cell>
          <cell r="AA199" t="str">
            <v>Operativo</v>
          </cell>
          <cell r="AB199" t="str">
            <v>Incluido</v>
          </cell>
          <cell r="AC199" t="str">
            <v>PNUD</v>
          </cell>
          <cell r="AD199" t="str">
            <v>PNUD</v>
          </cell>
          <cell r="AG199" t="str">
            <v>BIENES MUEBLES, INMUEBLES E INTANGIBLES</v>
          </cell>
          <cell r="AH199" t="str">
            <v>5-6-01-03</v>
          </cell>
          <cell r="AU199">
            <v>500000</v>
          </cell>
          <cell r="AX199">
            <v>0</v>
          </cell>
        </row>
        <row r="200">
          <cell r="K200" t="str">
            <v>Dirección de Gestión Humana</v>
          </cell>
          <cell r="AA200" t="str">
            <v>Gastos Fijos</v>
          </cell>
          <cell r="AB200" t="str">
            <v>Incluido</v>
          </cell>
          <cell r="AC200" t="str">
            <v>Contrataciones de Servicios y Obras</v>
          </cell>
          <cell r="AD200" t="str">
            <v>Compras Menores</v>
          </cell>
          <cell r="AG200" t="str">
            <v>CONTRATACIÓN DE SERVICIOS</v>
          </cell>
          <cell r="AH200" t="str">
            <v>5-2-02-01</v>
          </cell>
          <cell r="AU200">
            <v>13000000</v>
          </cell>
          <cell r="AX200">
            <v>0</v>
          </cell>
        </row>
        <row r="201">
          <cell r="K201" t="str">
            <v>Dirección de Gestión Humana</v>
          </cell>
          <cell r="AA201" t="str">
            <v>Gastos Fijos</v>
          </cell>
          <cell r="AB201" t="str">
            <v>Excluido</v>
          </cell>
          <cell r="AC201" t="str">
            <v>N/A</v>
          </cell>
          <cell r="AD201" t="str">
            <v>N/A</v>
          </cell>
          <cell r="AG201" t="str">
            <v>REMUNERACIONES Y CONTRIBUCIONES</v>
          </cell>
          <cell r="AH201" t="str">
            <v>5-1-01-01</v>
          </cell>
          <cell r="AU201">
            <v>1002840</v>
          </cell>
          <cell r="AX201">
            <v>0</v>
          </cell>
        </row>
        <row r="202">
          <cell r="K202" t="str">
            <v>Dirección de Gestión Humana</v>
          </cell>
          <cell r="AA202" t="str">
            <v>Operativo</v>
          </cell>
          <cell r="AB202" t="str">
            <v>Incluido</v>
          </cell>
          <cell r="AC202" t="str">
            <v>Compras de Bienes</v>
          </cell>
          <cell r="AD202" t="str">
            <v>Licitación Pública</v>
          </cell>
          <cell r="AG202" t="str">
            <v>BIENES MUEBLES, INMUEBLES E INTANGIBLES</v>
          </cell>
          <cell r="AH202" t="str">
            <v>5-6-01-04</v>
          </cell>
          <cell r="AU202">
            <v>500000</v>
          </cell>
          <cell r="AX202">
            <v>0</v>
          </cell>
        </row>
        <row r="203">
          <cell r="K203" t="str">
            <v>Dirección de Gestión Humana</v>
          </cell>
          <cell r="AA203" t="str">
            <v>Operativo</v>
          </cell>
          <cell r="AB203" t="str">
            <v>Incluido</v>
          </cell>
          <cell r="AC203" t="str">
            <v>Contrataciones de Servicios y Obras</v>
          </cell>
          <cell r="AD203" t="str">
            <v>Comparación de Precios</v>
          </cell>
          <cell r="AG203" t="str">
            <v>CONTRATACIÓN DE SERVICIOS</v>
          </cell>
          <cell r="AH203" t="str">
            <v>5-2-08-07</v>
          </cell>
          <cell r="AU203">
            <v>3500000</v>
          </cell>
          <cell r="AX203">
            <v>0</v>
          </cell>
        </row>
        <row r="204">
          <cell r="K204" t="str">
            <v>Dirección de Gestión Humana</v>
          </cell>
          <cell r="AA204" t="str">
            <v>Gastos Fijos</v>
          </cell>
          <cell r="AB204" t="str">
            <v>Incluido</v>
          </cell>
          <cell r="AC204" t="str">
            <v>Contrataciones de Servicios y Obras</v>
          </cell>
          <cell r="AD204" t="str">
            <v>Compra por debajo del Umbral</v>
          </cell>
          <cell r="AG204" t="str">
            <v>CONTRATACIÓN DE SERVICIOS</v>
          </cell>
          <cell r="AH204" t="str">
            <v>5-2-05-09</v>
          </cell>
          <cell r="AU204">
            <v>1637520</v>
          </cell>
          <cell r="AX204">
            <v>0</v>
          </cell>
        </row>
        <row r="205">
          <cell r="K205" t="str">
            <v>Dirección de Gestión Humana</v>
          </cell>
          <cell r="AA205" t="str">
            <v>Gastos Fijos</v>
          </cell>
          <cell r="AB205" t="str">
            <v>Excluido</v>
          </cell>
          <cell r="AC205" t="str">
            <v>N/A</v>
          </cell>
          <cell r="AD205" t="str">
            <v>N/A</v>
          </cell>
          <cell r="AG205" t="str">
            <v>REMUNERACIONES Y CONTRIBUCIONES</v>
          </cell>
          <cell r="AH205" t="str">
            <v>5-1-01-01</v>
          </cell>
          <cell r="AU205">
            <v>850000</v>
          </cell>
          <cell r="AX205">
            <v>0</v>
          </cell>
        </row>
        <row r="206">
          <cell r="K206" t="str">
            <v>Dirección de Gestión Humana</v>
          </cell>
          <cell r="AA206" t="str">
            <v>Operativo</v>
          </cell>
          <cell r="AB206" t="str">
            <v>Incluido</v>
          </cell>
          <cell r="AC206" t="str">
            <v>Contrataciones de Servicios y Obras</v>
          </cell>
          <cell r="AD206" t="str">
            <v>Licitación Pública</v>
          </cell>
          <cell r="AG206" t="str">
            <v>CONTRATACIÓN DE SERVICIOS</v>
          </cell>
          <cell r="AH206" t="str">
            <v>5-2-08-07</v>
          </cell>
          <cell r="AU206">
            <v>7300000</v>
          </cell>
          <cell r="AX206">
            <v>0</v>
          </cell>
        </row>
        <row r="207">
          <cell r="K207" t="str">
            <v>Dirección de Gestión Humana</v>
          </cell>
          <cell r="AA207" t="str">
            <v>Operativo</v>
          </cell>
          <cell r="AB207" t="str">
            <v>Excluido</v>
          </cell>
          <cell r="AC207" t="str">
            <v>N/A</v>
          </cell>
          <cell r="AD207" t="str">
            <v>N/A</v>
          </cell>
          <cell r="AG207" t="str">
            <v>REMUNERACIONES Y CONTRIBUCIONES</v>
          </cell>
          <cell r="AH207" t="str">
            <v>5-1-02-02</v>
          </cell>
          <cell r="AU207">
            <v>2000000</v>
          </cell>
          <cell r="AX207">
            <v>0</v>
          </cell>
        </row>
        <row r="208">
          <cell r="K208" t="str">
            <v>Dirección de Gestión Humana</v>
          </cell>
          <cell r="AA208" t="str">
            <v>Operativo</v>
          </cell>
          <cell r="AB208" t="str">
            <v>Incluido</v>
          </cell>
          <cell r="AC208" t="str">
            <v>PNUD</v>
          </cell>
          <cell r="AD208" t="str">
            <v>PNUD</v>
          </cell>
          <cell r="AG208" t="str">
            <v>BIENES MUEBLES, INMUEBLES E INTANGIBLES</v>
          </cell>
          <cell r="AH208" t="str">
            <v>5-6-01-03</v>
          </cell>
          <cell r="AU208">
            <v>200000</v>
          </cell>
          <cell r="AX208">
            <v>0</v>
          </cell>
        </row>
        <row r="209">
          <cell r="K209" t="str">
            <v>Dirección de Gestión Humana</v>
          </cell>
          <cell r="AA209" t="str">
            <v>Operativo</v>
          </cell>
          <cell r="AB209" t="str">
            <v>Excluido</v>
          </cell>
          <cell r="AC209" t="str">
            <v>N/A</v>
          </cell>
          <cell r="AD209" t="str">
            <v>N/A</v>
          </cell>
          <cell r="AG209" t="str">
            <v>REMUNERACIONES Y CONTRIBUCIONES</v>
          </cell>
          <cell r="AH209" t="str">
            <v>5-1-01-01</v>
          </cell>
          <cell r="AU209">
            <v>30000000</v>
          </cell>
          <cell r="AX209">
            <v>0</v>
          </cell>
        </row>
        <row r="210">
          <cell r="K210" t="str">
            <v>Dirección de Gestión Humana</v>
          </cell>
          <cell r="AA210" t="str">
            <v>Operativo</v>
          </cell>
          <cell r="AB210" t="str">
            <v>Incluido</v>
          </cell>
          <cell r="AC210" t="str">
            <v>Compras de Bienes</v>
          </cell>
          <cell r="AD210" t="str">
            <v>Compras Menores</v>
          </cell>
          <cell r="AG210" t="str">
            <v>CONTRATACIÓN DE SERVICIOS</v>
          </cell>
          <cell r="AH210" t="str">
            <v>5-2-08-06</v>
          </cell>
          <cell r="AU210">
            <v>118000</v>
          </cell>
          <cell r="AX210">
            <v>0</v>
          </cell>
        </row>
        <row r="211">
          <cell r="K211" t="str">
            <v>Dirección de Gestión Humana</v>
          </cell>
          <cell r="AA211" t="str">
            <v>Gastos Fijos</v>
          </cell>
          <cell r="AB211" t="str">
            <v>Incluido</v>
          </cell>
          <cell r="AC211" t="str">
            <v>Compras de Bienes</v>
          </cell>
          <cell r="AD211" t="str">
            <v>Compra por debajo del Umbral</v>
          </cell>
          <cell r="AG211" t="str">
            <v>CONTRATACIÓN DE SERVICIOS</v>
          </cell>
          <cell r="AH211" t="str">
            <v>5-2-08-07</v>
          </cell>
          <cell r="AU211">
            <v>1245000</v>
          </cell>
          <cell r="AX211">
            <v>0</v>
          </cell>
        </row>
        <row r="212">
          <cell r="K212" t="str">
            <v>Dirección de Gestión Humana</v>
          </cell>
          <cell r="AA212" t="str">
            <v>Gastos Fijos</v>
          </cell>
          <cell r="AB212" t="str">
            <v>Excluido</v>
          </cell>
          <cell r="AC212" t="str">
            <v>N/A</v>
          </cell>
          <cell r="AD212" t="str">
            <v>N/A</v>
          </cell>
          <cell r="AG212" t="str">
            <v>REMUNERACIONES Y CONTRIBUCIONES</v>
          </cell>
          <cell r="AH212" t="str">
            <v>5-1-01-01</v>
          </cell>
          <cell r="AU212">
            <v>750000</v>
          </cell>
          <cell r="AX212">
            <v>0</v>
          </cell>
        </row>
        <row r="213">
          <cell r="K213" t="str">
            <v>Dirección de Gestión Humana</v>
          </cell>
          <cell r="AA213" t="str">
            <v>Operativo</v>
          </cell>
          <cell r="AB213" t="str">
            <v>Incluido</v>
          </cell>
          <cell r="AC213" t="str">
            <v>Contrataciones de Servicios y Obras</v>
          </cell>
          <cell r="AD213" t="str">
            <v>Licitación Pública</v>
          </cell>
          <cell r="AG213" t="str">
            <v>CONTRATACIÓN DE SERVICIOS</v>
          </cell>
          <cell r="AH213" t="str">
            <v>5-2-08-07</v>
          </cell>
          <cell r="AU213">
            <v>35000</v>
          </cell>
          <cell r="AX213">
            <v>0</v>
          </cell>
        </row>
        <row r="214">
          <cell r="K214" t="str">
            <v>Dirección de Gestión Humana</v>
          </cell>
          <cell r="AA214" t="str">
            <v>Operativo</v>
          </cell>
          <cell r="AB214" t="str">
            <v>Incluido</v>
          </cell>
          <cell r="AC214" t="str">
            <v>Contrataciones de Servicios y Obras</v>
          </cell>
          <cell r="AD214" t="str">
            <v>Comparación de Precios</v>
          </cell>
          <cell r="AG214" t="str">
            <v>CONTRATACIÓN DE SERVICIOS</v>
          </cell>
          <cell r="AH214" t="str">
            <v>5-2-08-07</v>
          </cell>
          <cell r="AU214">
            <v>98460</v>
          </cell>
          <cell r="AX214">
            <v>0</v>
          </cell>
        </row>
        <row r="215">
          <cell r="K215" t="str">
            <v>Dirección de Gestión Humana</v>
          </cell>
          <cell r="AA215" t="str">
            <v>Gastos Fijos</v>
          </cell>
          <cell r="AB215" t="str">
            <v>Excluido</v>
          </cell>
          <cell r="AC215" t="str">
            <v>N/A</v>
          </cell>
          <cell r="AD215" t="str">
            <v>N/A</v>
          </cell>
          <cell r="AG215" t="str">
            <v>CONTRATACIÓN DE SERVICIOS</v>
          </cell>
          <cell r="AH215" t="str">
            <v>5-2-08-07</v>
          </cell>
          <cell r="AU215">
            <v>970000</v>
          </cell>
          <cell r="AX215">
            <v>0</v>
          </cell>
        </row>
        <row r="216">
          <cell r="K216" t="str">
            <v>Dirección de Gestión Humana</v>
          </cell>
          <cell r="AA216" t="str">
            <v>Gastos Fijos</v>
          </cell>
          <cell r="AB216" t="str">
            <v>Excluido</v>
          </cell>
          <cell r="AC216" t="str">
            <v>N/A</v>
          </cell>
          <cell r="AD216" t="str">
            <v>N/A</v>
          </cell>
          <cell r="AG216" t="str">
            <v>REMUNERACIONES Y CONTRIBUCIONES</v>
          </cell>
          <cell r="AH216" t="str">
            <v>5-1-01-04</v>
          </cell>
          <cell r="AU216">
            <v>488583.33</v>
          </cell>
          <cell r="AX216">
            <v>0</v>
          </cell>
        </row>
        <row r="217">
          <cell r="K217" t="str">
            <v>Dirección de Gestión Humana</v>
          </cell>
          <cell r="AA217" t="str">
            <v>Gastos Fijos</v>
          </cell>
          <cell r="AB217" t="str">
            <v>Incluido</v>
          </cell>
          <cell r="AC217" t="str">
            <v>Compras de Bienes</v>
          </cell>
          <cell r="AD217" t="str">
            <v>Comparación de Precios</v>
          </cell>
          <cell r="AG217" t="str">
            <v>MATERIALES Y SUMINISTROS</v>
          </cell>
          <cell r="AH217" t="str">
            <v>5-3-09-09</v>
          </cell>
          <cell r="AU217">
            <v>75000000</v>
          </cell>
          <cell r="AX217">
            <v>0</v>
          </cell>
        </row>
        <row r="218">
          <cell r="K218" t="str">
            <v>Dirección de Gestión Humana</v>
          </cell>
          <cell r="AA218" t="str">
            <v>Gastos Fijos</v>
          </cell>
          <cell r="AB218" t="str">
            <v>Excluido</v>
          </cell>
          <cell r="AC218" t="str">
            <v>N/A</v>
          </cell>
          <cell r="AD218" t="str">
            <v>N/A</v>
          </cell>
          <cell r="AG218" t="str">
            <v>CONTRATACIÓN DE SERVICIOS</v>
          </cell>
          <cell r="AH218" t="str">
            <v>5-2-08-07</v>
          </cell>
          <cell r="AU218">
            <v>14377713.720000001</v>
          </cell>
          <cell r="AX218">
            <v>0</v>
          </cell>
        </row>
        <row r="219">
          <cell r="K219" t="str">
            <v>Dirección de Gestión Humana</v>
          </cell>
          <cell r="AA219" t="str">
            <v>Gastos Fijos</v>
          </cell>
          <cell r="AB219" t="str">
            <v>Incluido</v>
          </cell>
          <cell r="AC219" t="str">
            <v>Compras de Bienes</v>
          </cell>
          <cell r="AD219" t="str">
            <v>Compras Menores</v>
          </cell>
          <cell r="AG219" t="str">
            <v>MATERIALES Y SUMINISTROS</v>
          </cell>
          <cell r="AH219" t="str">
            <v>5-3-09-09</v>
          </cell>
          <cell r="AU219">
            <v>3500000</v>
          </cell>
          <cell r="AX219">
            <v>0</v>
          </cell>
        </row>
        <row r="220">
          <cell r="K220" t="str">
            <v>Dirección de Gestión Humana</v>
          </cell>
          <cell r="AA220" t="str">
            <v>Gastos Fijos</v>
          </cell>
          <cell r="AB220" t="str">
            <v>Excluido</v>
          </cell>
          <cell r="AC220" t="str">
            <v>N/A</v>
          </cell>
          <cell r="AD220" t="str">
            <v>N/A</v>
          </cell>
          <cell r="AG220" t="str">
            <v>REMUNERACIONES Y CONTRIBUCIONES</v>
          </cell>
          <cell r="AH220" t="str">
            <v>5-1-02-02</v>
          </cell>
          <cell r="AU220">
            <v>4813000</v>
          </cell>
          <cell r="AX220">
            <v>0</v>
          </cell>
        </row>
        <row r="221">
          <cell r="K221" t="str">
            <v>Dirección de Gestión Humana</v>
          </cell>
          <cell r="AA221" t="str">
            <v>Operativo</v>
          </cell>
          <cell r="AB221" t="str">
            <v>Incluido</v>
          </cell>
          <cell r="AC221" t="str">
            <v>Compras de Bienes</v>
          </cell>
          <cell r="AD221" t="str">
            <v>Compra por debajo del Umbral</v>
          </cell>
          <cell r="AG221" t="str">
            <v>CONTRATACIÓN DE SERVICIOS</v>
          </cell>
          <cell r="AH221" t="str">
            <v>5-2-08-06</v>
          </cell>
          <cell r="AU221">
            <v>2000000</v>
          </cell>
          <cell r="AX221">
            <v>0</v>
          </cell>
        </row>
        <row r="222">
          <cell r="K222" t="str">
            <v>Dirección de Gestión Humana</v>
          </cell>
          <cell r="AA222" t="str">
            <v>Operativo</v>
          </cell>
          <cell r="AB222" t="str">
            <v>Incluido</v>
          </cell>
          <cell r="AC222" t="str">
            <v>Contrataciones de Servicios y Obras</v>
          </cell>
          <cell r="AD222" t="str">
            <v>Compras Menores</v>
          </cell>
          <cell r="AG222" t="str">
            <v>MATERIALES Y SUMINISTROS</v>
          </cell>
          <cell r="AH222" t="str">
            <v>5-3-09-09</v>
          </cell>
          <cell r="AU222">
            <v>240000</v>
          </cell>
          <cell r="AX222">
            <v>0</v>
          </cell>
        </row>
        <row r="223">
          <cell r="K223" t="str">
            <v>Dirección de Gestión Humana</v>
          </cell>
          <cell r="AA223" t="str">
            <v>Operativo</v>
          </cell>
          <cell r="AB223" t="str">
            <v>Incluido</v>
          </cell>
          <cell r="AC223" t="str">
            <v>Contrataciones de Servicios y Obras</v>
          </cell>
          <cell r="AD223" t="str">
            <v>Licitación Pública</v>
          </cell>
          <cell r="AG223" t="str">
            <v>CONTRATACIÓN DE SERVICIOS</v>
          </cell>
          <cell r="AH223" t="str">
            <v>5-2-08-07</v>
          </cell>
          <cell r="AU223">
            <v>15000000</v>
          </cell>
          <cell r="AX223">
            <v>0</v>
          </cell>
        </row>
        <row r="224">
          <cell r="K224" t="str">
            <v>Dirección de Gestión Humana</v>
          </cell>
          <cell r="AA224" t="str">
            <v>Operativo</v>
          </cell>
          <cell r="AB224" t="str">
            <v>Incluido</v>
          </cell>
          <cell r="AC224" t="str">
            <v>Contrataciones de Servicios y Obras</v>
          </cell>
          <cell r="AD224" t="str">
            <v>Compras Menores</v>
          </cell>
          <cell r="AG224" t="str">
            <v>MATERIALES Y SUMINISTROS</v>
          </cell>
          <cell r="AH224" t="str">
            <v>5-3-09-04</v>
          </cell>
          <cell r="AU224">
            <v>7000000</v>
          </cell>
          <cell r="AX224">
            <v>0</v>
          </cell>
        </row>
        <row r="225">
          <cell r="K225" t="str">
            <v>Dirección de Gestión Humana</v>
          </cell>
          <cell r="AA225" t="str">
            <v>Operativo</v>
          </cell>
          <cell r="AB225" t="str">
            <v>Incluido</v>
          </cell>
          <cell r="AC225" t="str">
            <v>Contrataciones de Servicios y Obras</v>
          </cell>
          <cell r="AD225" t="str">
            <v>Compras Menores</v>
          </cell>
          <cell r="AG225" t="str">
            <v>CONTRATACIÓN DE SERVICIOS</v>
          </cell>
          <cell r="AH225" t="str">
            <v>5-2-08-06</v>
          </cell>
          <cell r="AU225">
            <v>4000000</v>
          </cell>
          <cell r="AX225">
            <v>0</v>
          </cell>
        </row>
        <row r="226">
          <cell r="K226" t="str">
            <v>Dirección de Gestión Humana</v>
          </cell>
          <cell r="AA226" t="str">
            <v>Operativo</v>
          </cell>
          <cell r="AB226" t="str">
            <v>Incluido</v>
          </cell>
          <cell r="AC226" t="str">
            <v>Contrataciones de Servicios y Obras</v>
          </cell>
          <cell r="AD226" t="str">
            <v>Compras Menores</v>
          </cell>
          <cell r="AG226" t="str">
            <v>CONTRATACIÓN DE SERVICIOS</v>
          </cell>
          <cell r="AH226" t="str">
            <v>5-2-08-07</v>
          </cell>
          <cell r="AU226">
            <v>450000</v>
          </cell>
          <cell r="AX226">
            <v>0</v>
          </cell>
        </row>
        <row r="227">
          <cell r="K227" t="str">
            <v>Dirección de Gestión Humana</v>
          </cell>
          <cell r="AA227" t="str">
            <v>Operativo</v>
          </cell>
          <cell r="AB227" t="str">
            <v>Incluido</v>
          </cell>
          <cell r="AC227" t="str">
            <v>Compras de Bienes</v>
          </cell>
          <cell r="AD227" t="str">
            <v>Compras Menores</v>
          </cell>
          <cell r="AG227" t="str">
            <v>MATERIALES Y SUMINISTROS</v>
          </cell>
          <cell r="AH227" t="str">
            <v>5-3-09-04</v>
          </cell>
          <cell r="AU227">
            <v>60000000</v>
          </cell>
          <cell r="AX227">
            <v>0</v>
          </cell>
        </row>
        <row r="228">
          <cell r="K228" t="str">
            <v>Dirección de Gestión Humana</v>
          </cell>
          <cell r="AA228" t="str">
            <v>Operativo</v>
          </cell>
          <cell r="AB228" t="str">
            <v>Incluido</v>
          </cell>
          <cell r="AC228" t="str">
            <v>Contrataciones de Servicios y Obras</v>
          </cell>
          <cell r="AD228" t="str">
            <v>Licitación Pública</v>
          </cell>
          <cell r="AG228" t="str">
            <v>CONTRATACIÓN DE SERVICIOS</v>
          </cell>
          <cell r="AH228" t="str">
            <v>5-2-08-07</v>
          </cell>
          <cell r="AU228">
            <v>10200000</v>
          </cell>
          <cell r="AX228">
            <v>0</v>
          </cell>
        </row>
        <row r="229">
          <cell r="K229" t="str">
            <v>Dirección de Gestión Humana</v>
          </cell>
          <cell r="AA229" t="str">
            <v>Operativo</v>
          </cell>
          <cell r="AB229" t="str">
            <v>Incluido</v>
          </cell>
          <cell r="AC229" t="str">
            <v>Compras de Bienes</v>
          </cell>
          <cell r="AD229" t="str">
            <v>Comparación de Precios</v>
          </cell>
          <cell r="AG229" t="str">
            <v>CONTRATACIÓN DE SERVICIOS</v>
          </cell>
          <cell r="AH229" t="str">
            <v>5-2-08-07</v>
          </cell>
          <cell r="AU229">
            <v>23089760.039999999</v>
          </cell>
          <cell r="AX229">
            <v>0</v>
          </cell>
        </row>
        <row r="230">
          <cell r="K230" t="str">
            <v>Dirección de Gestión Humana</v>
          </cell>
          <cell r="AA230" t="str">
            <v>Operativo</v>
          </cell>
          <cell r="AB230" t="str">
            <v>Incluido</v>
          </cell>
          <cell r="AC230" t="str">
            <v>Contrataciones de Servicios y Obras</v>
          </cell>
          <cell r="AD230" t="str">
            <v>Compra por debajo del Umbral</v>
          </cell>
          <cell r="AG230" t="str">
            <v>CONTRATACIÓN DE SERVICIOS</v>
          </cell>
          <cell r="AH230" t="str">
            <v>5-2-08-07</v>
          </cell>
          <cell r="AU230">
            <v>3000000</v>
          </cell>
          <cell r="AX230">
            <v>0</v>
          </cell>
        </row>
        <row r="231">
          <cell r="K231" t="str">
            <v>Dirección de Gestión Humana</v>
          </cell>
          <cell r="AA231" t="str">
            <v>Operativo</v>
          </cell>
          <cell r="AB231" t="str">
            <v>Incluido</v>
          </cell>
          <cell r="AC231" t="str">
            <v>Compras de Bienes</v>
          </cell>
          <cell r="AD231" t="str">
            <v>Compra por debajo del Umbral</v>
          </cell>
          <cell r="AG231" t="str">
            <v>MATERIALES Y SUMINISTROS</v>
          </cell>
          <cell r="AH231" t="str">
            <v>5-3-09-09</v>
          </cell>
          <cell r="AU231">
            <v>1200000</v>
          </cell>
          <cell r="AX231">
            <v>0</v>
          </cell>
        </row>
        <row r="232">
          <cell r="K232" t="str">
            <v>Dirección de Gestión Humana</v>
          </cell>
          <cell r="AA232" t="str">
            <v>Operativo</v>
          </cell>
          <cell r="AB232" t="str">
            <v>Incluido</v>
          </cell>
          <cell r="AC232" t="str">
            <v>Contrataciones de Servicios y Obras</v>
          </cell>
          <cell r="AD232" t="str">
            <v>Compras Menores</v>
          </cell>
          <cell r="AG232" t="str">
            <v>CONTRATACIÓN DE SERVICIOS</v>
          </cell>
          <cell r="AH232" t="str">
            <v>5-2-05-03</v>
          </cell>
          <cell r="AU232">
            <v>691000000</v>
          </cell>
          <cell r="AX232">
            <v>0</v>
          </cell>
        </row>
        <row r="233">
          <cell r="K233" t="str">
            <v>Dirección de Gestión Humana</v>
          </cell>
          <cell r="AA233" t="str">
            <v>Operativo</v>
          </cell>
          <cell r="AB233" t="str">
            <v>Incluido</v>
          </cell>
          <cell r="AC233" t="str">
            <v>Contrataciones de Servicios y Obras</v>
          </cell>
          <cell r="AD233" t="str">
            <v>Comparación de Precios</v>
          </cell>
          <cell r="AG233" t="str">
            <v>CONTRATACIÓN DE SERVICIOS</v>
          </cell>
          <cell r="AH233" t="str">
            <v>5-2-08-07</v>
          </cell>
          <cell r="AU233">
            <v>500600</v>
          </cell>
          <cell r="AX233">
            <v>1000000</v>
          </cell>
        </row>
        <row r="234">
          <cell r="K234" t="str">
            <v>Dirección de Gestión Humana</v>
          </cell>
          <cell r="AA234" t="str">
            <v>Operativo</v>
          </cell>
          <cell r="AB234" t="str">
            <v>Excluido</v>
          </cell>
          <cell r="AC234" t="str">
            <v>N/A</v>
          </cell>
          <cell r="AD234" t="str">
            <v>N/A</v>
          </cell>
          <cell r="AG234" t="str">
            <v>REMUNERACIONES Y CONTRIBUCIONES</v>
          </cell>
          <cell r="AH234" t="str">
            <v>5-1-03-01</v>
          </cell>
          <cell r="AU234">
            <v>0</v>
          </cell>
          <cell r="AX234">
            <v>0</v>
          </cell>
        </row>
        <row r="235">
          <cell r="K235" t="str">
            <v>Dirección de Infraestructura Física</v>
          </cell>
          <cell r="AA235" t="str">
            <v>Estratégico</v>
          </cell>
          <cell r="AB235" t="str">
            <v>Incluido</v>
          </cell>
          <cell r="AC235" t="str">
            <v>Contrataciones de Servicios y Obras</v>
          </cell>
          <cell r="AD235" t="str">
            <v>Licitación Pública</v>
          </cell>
          <cell r="AG235" t="str">
            <v>OBRAS</v>
          </cell>
          <cell r="AH235" t="str">
            <v>5-7-01-02</v>
          </cell>
          <cell r="AU235"/>
          <cell r="AX235">
            <v>300000000</v>
          </cell>
        </row>
        <row r="236">
          <cell r="K236" t="str">
            <v>Dirección de Infraestructura Física</v>
          </cell>
          <cell r="AA236" t="str">
            <v>Estratégico</v>
          </cell>
          <cell r="AB236" t="str">
            <v>Incluido</v>
          </cell>
          <cell r="AC236" t="str">
            <v>Contrataciones de Servicios y Obras</v>
          </cell>
          <cell r="AD236" t="str">
            <v>Licitación Pública</v>
          </cell>
          <cell r="AG236" t="str">
            <v>CONTRATACIÓN DE SERVICIOS</v>
          </cell>
          <cell r="AH236" t="str">
            <v>5-2-07-01</v>
          </cell>
          <cell r="AU236">
            <v>91350000</v>
          </cell>
          <cell r="AX236">
            <v>63000000</v>
          </cell>
        </row>
        <row r="237">
          <cell r="K237" t="str">
            <v>Dirección de Infraestructura Física</v>
          </cell>
          <cell r="AA237" t="str">
            <v>Estratégico</v>
          </cell>
          <cell r="AB237" t="str">
            <v>Incluido</v>
          </cell>
          <cell r="AC237" t="str">
            <v>Compras de Bienes</v>
          </cell>
          <cell r="AD237" t="str">
            <v>Licitación Pública</v>
          </cell>
          <cell r="AG237" t="str">
            <v>BIENES MUEBLES, INMUEBLES E INTANGIBLES</v>
          </cell>
          <cell r="AH237" t="str">
            <v>5-6-05-04</v>
          </cell>
          <cell r="AU237">
            <v>30000000</v>
          </cell>
          <cell r="AX237">
            <v>64000000</v>
          </cell>
        </row>
        <row r="238">
          <cell r="K238" t="str">
            <v>Dirección de Infraestructura Física</v>
          </cell>
          <cell r="AA238" t="str">
            <v>Estratégico</v>
          </cell>
          <cell r="AB238" t="str">
            <v>Incluido</v>
          </cell>
          <cell r="AC238" t="str">
            <v>Contrataciones de Servicios y Obras</v>
          </cell>
          <cell r="AD238" t="str">
            <v>Licitación Pública</v>
          </cell>
          <cell r="AG238" t="str">
            <v>CONTRATACIÓN DE SERVICIOS</v>
          </cell>
          <cell r="AH238" t="str">
            <v>5-2-07-01</v>
          </cell>
          <cell r="AU238">
            <v>81000000</v>
          </cell>
          <cell r="AX238">
            <v>58000000</v>
          </cell>
        </row>
        <row r="239">
          <cell r="K239" t="str">
            <v>Dirección de Infraestructura Física</v>
          </cell>
          <cell r="AA239" t="str">
            <v>Estratégico</v>
          </cell>
          <cell r="AB239" t="str">
            <v>Incluido</v>
          </cell>
          <cell r="AC239" t="str">
            <v>Compras de Bienes</v>
          </cell>
          <cell r="AD239" t="str">
            <v>Licitación Pública</v>
          </cell>
          <cell r="AG239" t="str">
            <v>BIENES MUEBLES, INMUEBLES E INTANGIBLES</v>
          </cell>
          <cell r="AH239" t="str">
            <v>5-6-01-01</v>
          </cell>
          <cell r="AU239">
            <v>75000000</v>
          </cell>
          <cell r="AX239">
            <v>59000000</v>
          </cell>
        </row>
        <row r="240">
          <cell r="K240" t="str">
            <v>Dirección de Infraestructura Física</v>
          </cell>
          <cell r="AA240" t="str">
            <v>Estratégico</v>
          </cell>
          <cell r="AB240" t="str">
            <v>Incluido</v>
          </cell>
          <cell r="AC240" t="str">
            <v>Compras de Bienes</v>
          </cell>
          <cell r="AD240" t="str">
            <v>Licitación Pública</v>
          </cell>
          <cell r="AG240" t="str">
            <v>BIENES MUEBLES, INMUEBLES E INTANGIBLES</v>
          </cell>
          <cell r="AH240" t="str">
            <v>5-6-01-01</v>
          </cell>
          <cell r="AU240">
            <v>60000000</v>
          </cell>
          <cell r="AX240">
            <v>30000000</v>
          </cell>
        </row>
        <row r="241">
          <cell r="K241" t="str">
            <v>Dirección de Infraestructura Física</v>
          </cell>
          <cell r="AA241" t="str">
            <v>Estratégico</v>
          </cell>
          <cell r="AB241" t="str">
            <v>Incluido</v>
          </cell>
          <cell r="AC241" t="str">
            <v>Compras de Bienes</v>
          </cell>
          <cell r="AD241" t="str">
            <v>Licitación Pública</v>
          </cell>
          <cell r="AG241" t="str">
            <v>BIENES MUEBLES, INMUEBLES E INTANGIBLES</v>
          </cell>
          <cell r="AH241" t="str">
            <v>5-6-05-04</v>
          </cell>
          <cell r="AU241">
            <v>35000000</v>
          </cell>
          <cell r="AX241">
            <v>29000000</v>
          </cell>
        </row>
        <row r="242">
          <cell r="K242" t="str">
            <v>Dirección de Infraestructura Física</v>
          </cell>
          <cell r="AA242" t="str">
            <v>Operativo</v>
          </cell>
          <cell r="AB242" t="str">
            <v>Incluido</v>
          </cell>
          <cell r="AC242" t="str">
            <v>Contrataciones de Servicios y Obras</v>
          </cell>
          <cell r="AD242" t="str">
            <v>Licitación Pública</v>
          </cell>
          <cell r="AG242" t="str">
            <v>CONTRATACIÓN DE SERVICIOS</v>
          </cell>
          <cell r="AH242" t="str">
            <v>5-2-07-01</v>
          </cell>
          <cell r="AU242">
            <v>14000000</v>
          </cell>
          <cell r="AX242">
            <v>13000000</v>
          </cell>
        </row>
        <row r="243">
          <cell r="K243" t="str">
            <v>Dirección de Infraestructura Física</v>
          </cell>
          <cell r="AA243" t="str">
            <v>Operativo</v>
          </cell>
          <cell r="AB243" t="str">
            <v>Incluido</v>
          </cell>
          <cell r="AC243" t="str">
            <v>Contrataciones de Servicios y Obras</v>
          </cell>
          <cell r="AD243" t="str">
            <v>Licitación Pública</v>
          </cell>
          <cell r="AG243" t="str">
            <v>MATERIALES Y SUMINISTROS</v>
          </cell>
          <cell r="AH243" t="str">
            <v>5-3-07-01</v>
          </cell>
          <cell r="AU243">
            <v>40000</v>
          </cell>
          <cell r="AX243">
            <v>7000000</v>
          </cell>
        </row>
        <row r="244">
          <cell r="K244" t="str">
            <v>Dirección de Infraestructura Física</v>
          </cell>
          <cell r="AA244" t="str">
            <v>Gastos Fijos</v>
          </cell>
          <cell r="AB244" t="str">
            <v>Incluido</v>
          </cell>
          <cell r="AC244" t="str">
            <v>Contrataciones de Servicios y Obras</v>
          </cell>
          <cell r="AD244" t="str">
            <v>Comparación de Precios</v>
          </cell>
          <cell r="AG244" t="str">
            <v>CONTRATACIÓN DE SERVICIOS</v>
          </cell>
          <cell r="AH244" t="str">
            <v>5-2-07-02</v>
          </cell>
          <cell r="AU244">
            <v>7000000</v>
          </cell>
          <cell r="AX244">
            <v>4000000</v>
          </cell>
        </row>
        <row r="245">
          <cell r="K245" t="str">
            <v>Dirección de Infraestructura Física</v>
          </cell>
          <cell r="AA245" t="str">
            <v>Operativo</v>
          </cell>
          <cell r="AB245" t="str">
            <v>Incluido</v>
          </cell>
          <cell r="AC245" t="str">
            <v>Compras de Bienes</v>
          </cell>
          <cell r="AD245" t="str">
            <v>Comparación de Precios</v>
          </cell>
          <cell r="AG245" t="str">
            <v>MATERIALES Y SUMINISTROS</v>
          </cell>
          <cell r="AH245" t="str">
            <v>5-3-07-02</v>
          </cell>
          <cell r="AU245">
            <v>10000000</v>
          </cell>
          <cell r="AX245">
            <v>5000000</v>
          </cell>
        </row>
        <row r="246">
          <cell r="K246" t="str">
            <v>Dirección de Infraestructura Física</v>
          </cell>
          <cell r="AA246" t="str">
            <v>Operativo</v>
          </cell>
          <cell r="AB246" t="str">
            <v>Incluido</v>
          </cell>
          <cell r="AC246" t="str">
            <v>Compras de Bienes</v>
          </cell>
          <cell r="AD246" t="str">
            <v>Comparación de Precios</v>
          </cell>
          <cell r="AG246" t="str">
            <v>MATERIALES Y SUMINISTROS</v>
          </cell>
          <cell r="AH246" t="str">
            <v>5-3-09-06</v>
          </cell>
          <cell r="AU246">
            <v>10000000</v>
          </cell>
          <cell r="AX246">
            <v>5000000</v>
          </cell>
        </row>
        <row r="247">
          <cell r="K247" t="str">
            <v>Dirección de Infraestructura Física</v>
          </cell>
          <cell r="AA247" t="str">
            <v>Operativo</v>
          </cell>
          <cell r="AB247" t="str">
            <v>Incluido</v>
          </cell>
          <cell r="AC247" t="str">
            <v>Compras de Bienes</v>
          </cell>
          <cell r="AD247" t="str">
            <v>Comparación de Precios</v>
          </cell>
          <cell r="AG247" t="str">
            <v>MATERIALES Y SUMINISTROS</v>
          </cell>
          <cell r="AH247" t="str">
            <v>5-3-09-09</v>
          </cell>
          <cell r="AU247">
            <v>6800000</v>
          </cell>
          <cell r="AX247">
            <v>4500000</v>
          </cell>
        </row>
        <row r="248">
          <cell r="K248" t="str">
            <v>Dirección de Infraestructura Física</v>
          </cell>
          <cell r="AA248" t="str">
            <v>Operativo</v>
          </cell>
          <cell r="AB248" t="str">
            <v>Incluido</v>
          </cell>
          <cell r="AC248" t="str">
            <v>Compras de Bienes</v>
          </cell>
          <cell r="AD248" t="str">
            <v>Comparación de Precios</v>
          </cell>
          <cell r="AG248" t="str">
            <v>MATERIALES Y SUMINISTROS</v>
          </cell>
          <cell r="AH248" t="str">
            <v>5-3-09-06</v>
          </cell>
          <cell r="AU248">
            <v>6000000</v>
          </cell>
          <cell r="AX248">
            <v>4000000</v>
          </cell>
        </row>
        <row r="249">
          <cell r="K249" t="str">
            <v>Dirección de Infraestructura Física</v>
          </cell>
          <cell r="AA249" t="str">
            <v>Operativo</v>
          </cell>
          <cell r="AB249" t="str">
            <v>Incluido</v>
          </cell>
          <cell r="AC249" t="str">
            <v>Compras de Bienes</v>
          </cell>
          <cell r="AD249" t="str">
            <v>Comparación de Precios</v>
          </cell>
          <cell r="AG249" t="str">
            <v>BIENES MUEBLES, INMUEBLES E INTANGIBLES</v>
          </cell>
          <cell r="AH249" t="str">
            <v>5-6-05-08</v>
          </cell>
          <cell r="AU249">
            <v>10000000</v>
          </cell>
          <cell r="AX249">
            <v>2850000</v>
          </cell>
        </row>
        <row r="250">
          <cell r="K250" t="str">
            <v>Dirección de Infraestructura Física</v>
          </cell>
          <cell r="AA250" t="str">
            <v>Operativo</v>
          </cell>
          <cell r="AB250" t="str">
            <v>Incluido</v>
          </cell>
          <cell r="AC250" t="str">
            <v>Compras de Bienes</v>
          </cell>
          <cell r="AD250" t="str">
            <v>Comparación de Precios</v>
          </cell>
          <cell r="AG250" t="str">
            <v>MATERIALES Y SUMINISTROS</v>
          </cell>
          <cell r="AH250" t="str">
            <v>5-3-09-09</v>
          </cell>
          <cell r="AU250">
            <v>6000000</v>
          </cell>
          <cell r="AX250">
            <v>2500000</v>
          </cell>
        </row>
        <row r="251">
          <cell r="K251" t="str">
            <v>Dirección de Infraestructura Física</v>
          </cell>
          <cell r="AA251" t="str">
            <v>Operativo</v>
          </cell>
          <cell r="AB251" t="str">
            <v>Incluido</v>
          </cell>
          <cell r="AC251" t="str">
            <v>Compras de Bienes</v>
          </cell>
          <cell r="AD251" t="str">
            <v>Comparación de Precios</v>
          </cell>
          <cell r="AG251" t="str">
            <v>MATERIALES Y SUMINISTROS</v>
          </cell>
          <cell r="AH251" t="str">
            <v>5-3-09-06</v>
          </cell>
          <cell r="AU251">
            <v>6000000</v>
          </cell>
          <cell r="AX251">
            <v>5000000</v>
          </cell>
        </row>
        <row r="252">
          <cell r="K252" t="str">
            <v>Dirección de Infraestructura Física</v>
          </cell>
          <cell r="AA252" t="str">
            <v>Operativo</v>
          </cell>
          <cell r="AB252" t="str">
            <v>Incluido</v>
          </cell>
          <cell r="AC252" t="str">
            <v>Compras de Bienes</v>
          </cell>
          <cell r="AD252" t="str">
            <v>Comparación de Precios</v>
          </cell>
          <cell r="AG252" t="str">
            <v>MATERIALES Y SUMINISTROS</v>
          </cell>
          <cell r="AH252" t="str">
            <v>5-3-09-06</v>
          </cell>
          <cell r="AU252">
            <v>6000000</v>
          </cell>
          <cell r="AX252">
            <v>3500000</v>
          </cell>
        </row>
        <row r="253">
          <cell r="K253" t="str">
            <v>Dirección de Infraestructura Física</v>
          </cell>
          <cell r="AA253" t="str">
            <v>Operativo</v>
          </cell>
          <cell r="AB253" t="str">
            <v>Incluido</v>
          </cell>
          <cell r="AC253" t="str">
            <v>Compras de Bienes</v>
          </cell>
          <cell r="AD253" t="str">
            <v>Comparación de Precios</v>
          </cell>
          <cell r="AG253" t="str">
            <v>BIENES MUEBLES, INMUEBLES E INTANGIBLES</v>
          </cell>
          <cell r="AH253" t="str">
            <v>5-6-04-07</v>
          </cell>
          <cell r="AU253">
            <v>5100000</v>
          </cell>
          <cell r="AX253">
            <v>2500000</v>
          </cell>
        </row>
        <row r="254">
          <cell r="K254" t="str">
            <v>Dirección de Infraestructura Física</v>
          </cell>
          <cell r="AA254" t="str">
            <v>Estratégico</v>
          </cell>
          <cell r="AB254" t="str">
            <v>Incluido</v>
          </cell>
          <cell r="AC254" t="str">
            <v>Compras de Bienes</v>
          </cell>
          <cell r="AD254" t="str">
            <v>Comparación de Precios</v>
          </cell>
          <cell r="AG254" t="str">
            <v>MATERIALES Y SUMINISTROS</v>
          </cell>
          <cell r="AH254" t="str">
            <v>5-3-02-02</v>
          </cell>
          <cell r="AU254">
            <v>5000000</v>
          </cell>
          <cell r="AX254">
            <v>2500000</v>
          </cell>
        </row>
        <row r="255">
          <cell r="K255" t="str">
            <v>Dirección de Infraestructura Física</v>
          </cell>
          <cell r="AA255" t="str">
            <v>Operativo</v>
          </cell>
          <cell r="AB255" t="str">
            <v>Excluido</v>
          </cell>
          <cell r="AC255" t="str">
            <v>N/A</v>
          </cell>
          <cell r="AD255" t="str">
            <v>N/A</v>
          </cell>
          <cell r="AG255" t="str">
            <v>CONTRATACIÓN DE SERVICIOS</v>
          </cell>
          <cell r="AH255" t="str">
            <v>5-2-07-01</v>
          </cell>
          <cell r="AU255">
            <v>5100000</v>
          </cell>
          <cell r="AX255">
            <v>2500000</v>
          </cell>
        </row>
        <row r="256">
          <cell r="K256" t="str">
            <v>Dirección de Infraestructura Física</v>
          </cell>
          <cell r="AA256" t="str">
            <v>Estratégico</v>
          </cell>
          <cell r="AB256" t="str">
            <v>Incluido</v>
          </cell>
          <cell r="AC256" t="str">
            <v>Contrataciones de Servicios y Obras</v>
          </cell>
          <cell r="AD256" t="str">
            <v>Compras Menores</v>
          </cell>
          <cell r="AG256" t="str">
            <v>MATERIALES Y SUMINISTROS</v>
          </cell>
          <cell r="AH256" t="str">
            <v>5-3-03-03</v>
          </cell>
          <cell r="AU256">
            <v>3000000</v>
          </cell>
          <cell r="AX256">
            <v>2500000</v>
          </cell>
        </row>
        <row r="257">
          <cell r="K257" t="str">
            <v>Dirección de Infraestructura Física</v>
          </cell>
          <cell r="AA257" t="str">
            <v>Gastos Fijos</v>
          </cell>
          <cell r="AB257" t="str">
            <v>Excluido</v>
          </cell>
          <cell r="AC257" t="str">
            <v>N/A</v>
          </cell>
          <cell r="AD257" t="str">
            <v>N/A</v>
          </cell>
          <cell r="AG257" t="str">
            <v>CONTRATACIÓN DE SERVICIOS</v>
          </cell>
          <cell r="AH257" t="str">
            <v>5-2-03-01</v>
          </cell>
          <cell r="AU257">
            <v>6800000</v>
          </cell>
          <cell r="AX257">
            <v>2500000</v>
          </cell>
        </row>
        <row r="258">
          <cell r="K258" t="str">
            <v>Dirección de Infraestructura Física</v>
          </cell>
          <cell r="AA258" t="str">
            <v>Estratégico</v>
          </cell>
          <cell r="AB258" t="str">
            <v>Incluido</v>
          </cell>
          <cell r="AC258" t="str">
            <v>Compras de Bienes</v>
          </cell>
          <cell r="AD258" t="str">
            <v>Comparación de Precios</v>
          </cell>
          <cell r="AG258" t="str">
            <v>MATERIALES Y SUMINISTROS</v>
          </cell>
          <cell r="AH258" t="str">
            <v>5-3-06-03</v>
          </cell>
          <cell r="AU258">
            <v>2200000</v>
          </cell>
          <cell r="AX258">
            <v>2200000</v>
          </cell>
        </row>
        <row r="259">
          <cell r="K259" t="str">
            <v>Dirección de Infraestructura Física</v>
          </cell>
          <cell r="AA259" t="str">
            <v>Gastos Fijos</v>
          </cell>
          <cell r="AB259" t="str">
            <v>Incluido</v>
          </cell>
          <cell r="AC259" t="str">
            <v>Contrataciones de Servicios y Obras</v>
          </cell>
          <cell r="AD259" t="str">
            <v>Comparación de Precios</v>
          </cell>
          <cell r="AG259" t="str">
            <v>BIENES MUEBLES, INMUEBLES E INTANGIBLES</v>
          </cell>
          <cell r="AH259" t="str">
            <v>5-6-06-02</v>
          </cell>
          <cell r="AU259">
            <v>2200000</v>
          </cell>
          <cell r="AX259">
            <v>1700000</v>
          </cell>
        </row>
        <row r="260">
          <cell r="K260" t="str">
            <v>Dirección de Infraestructura Física</v>
          </cell>
          <cell r="AA260" t="str">
            <v>Operativo</v>
          </cell>
          <cell r="AB260" t="str">
            <v>Incluido</v>
          </cell>
          <cell r="AC260" t="str">
            <v>Compras de Bienes</v>
          </cell>
          <cell r="AD260" t="str">
            <v>Compras Menores</v>
          </cell>
          <cell r="AG260" t="str">
            <v>MATERIALES Y SUMINISTROS</v>
          </cell>
          <cell r="AH260" t="str">
            <v>5-3-02-03</v>
          </cell>
          <cell r="AU260">
            <v>2000000</v>
          </cell>
          <cell r="AX260">
            <v>500000</v>
          </cell>
        </row>
        <row r="261">
          <cell r="K261" t="str">
            <v>Dirección de Infraestructura Física</v>
          </cell>
          <cell r="AA261" t="str">
            <v>Gastos Fijos</v>
          </cell>
          <cell r="AB261" t="str">
            <v>Incluido</v>
          </cell>
          <cell r="AC261" t="str">
            <v>Compras de Bienes</v>
          </cell>
          <cell r="AD261" t="str">
            <v>Compras Menores</v>
          </cell>
          <cell r="AG261" t="str">
            <v>CONTRATACIÓN DE SERVICIOS</v>
          </cell>
          <cell r="AH261" t="str">
            <v>5-2-05-09</v>
          </cell>
          <cell r="AU261">
            <v>2800000</v>
          </cell>
          <cell r="AX261">
            <v>1000000</v>
          </cell>
        </row>
        <row r="262">
          <cell r="K262" t="str">
            <v>Dirección de Infraestructura Física</v>
          </cell>
          <cell r="AA262" t="str">
            <v>Estratégico</v>
          </cell>
          <cell r="AB262" t="str">
            <v>Incluido</v>
          </cell>
          <cell r="AC262" t="str">
            <v>Compras de Bienes</v>
          </cell>
          <cell r="AD262" t="str">
            <v>Compras Menores</v>
          </cell>
          <cell r="AG262" t="str">
            <v>MATERIALES Y SUMINISTROS</v>
          </cell>
          <cell r="AH262" t="str">
            <v>5-3-09-02</v>
          </cell>
          <cell r="AU262">
            <v>600000</v>
          </cell>
          <cell r="AX262">
            <v>600000</v>
          </cell>
        </row>
        <row r="263">
          <cell r="K263" t="str">
            <v>Dirección de Infraestructura Física</v>
          </cell>
          <cell r="AA263" t="str">
            <v>Gastos Fijos</v>
          </cell>
          <cell r="AB263" t="str">
            <v>Incluido</v>
          </cell>
          <cell r="AC263" t="str">
            <v>Compras de Bienes</v>
          </cell>
          <cell r="AD263" t="str">
            <v>Compras Menores</v>
          </cell>
          <cell r="AG263" t="str">
            <v>MATERIALES Y SUMINISTROS</v>
          </cell>
          <cell r="AH263" t="str">
            <v>5-3-09-09</v>
          </cell>
          <cell r="AU263">
            <v>1000000</v>
          </cell>
          <cell r="AX263">
            <v>400000</v>
          </cell>
        </row>
        <row r="264">
          <cell r="K264" t="str">
            <v>Dirección de Infraestructura Física</v>
          </cell>
          <cell r="AA264" t="str">
            <v>Estratégico</v>
          </cell>
          <cell r="AB264" t="str">
            <v>Incluido</v>
          </cell>
          <cell r="AC264" t="str">
            <v>PNUD</v>
          </cell>
          <cell r="AD264" t="str">
            <v>PNUD</v>
          </cell>
          <cell r="AG264" t="str">
            <v>BIENES MUEBLES, INMUEBLES E INTANGIBLES</v>
          </cell>
          <cell r="AH264" t="str">
            <v>5-6-01-03</v>
          </cell>
          <cell r="AU264">
            <v>500000</v>
          </cell>
          <cell r="AX264">
            <v>500000</v>
          </cell>
        </row>
        <row r="265">
          <cell r="K265" t="str">
            <v>Dirección de Infraestructura Física</v>
          </cell>
          <cell r="AA265" t="str">
            <v>Operativo</v>
          </cell>
          <cell r="AB265" t="str">
            <v>Excluido</v>
          </cell>
          <cell r="AC265" t="str">
            <v>N/A</v>
          </cell>
          <cell r="AD265" t="str">
            <v>N/A</v>
          </cell>
          <cell r="AG265" t="str">
            <v>CONTRATACIÓN DE SERVICIOS</v>
          </cell>
          <cell r="AH265" t="str">
            <v>5-2-07-01</v>
          </cell>
          <cell r="AU265">
            <v>1000000</v>
          </cell>
          <cell r="AX265">
            <v>600000</v>
          </cell>
        </row>
        <row r="266">
          <cell r="K266" t="str">
            <v>Dirección de Infraestructura Física</v>
          </cell>
          <cell r="AA266" t="str">
            <v>Operativo</v>
          </cell>
          <cell r="AB266" t="str">
            <v>Incluido</v>
          </cell>
          <cell r="AC266" t="str">
            <v>Compras de Bienes</v>
          </cell>
          <cell r="AD266" t="str">
            <v>Compras Menores</v>
          </cell>
          <cell r="AG266" t="str">
            <v>BIENES MUEBLES, INMUEBLES E INTANGIBLES</v>
          </cell>
          <cell r="AH266" t="str">
            <v>5-6-05-06</v>
          </cell>
          <cell r="AU266">
            <v>600000</v>
          </cell>
          <cell r="AX266">
            <v>1000000</v>
          </cell>
        </row>
        <row r="267">
          <cell r="K267" t="str">
            <v>Dirección de Infraestructura Física</v>
          </cell>
          <cell r="AA267" t="str">
            <v>Operativo</v>
          </cell>
          <cell r="AB267" t="str">
            <v>Incluido</v>
          </cell>
          <cell r="AC267" t="str">
            <v>Compras de Bienes</v>
          </cell>
          <cell r="AD267" t="str">
            <v>Compras Menores</v>
          </cell>
          <cell r="AG267" t="str">
            <v>BIENES MUEBLES, INMUEBLES E INTANGIBLES</v>
          </cell>
          <cell r="AH267" t="str">
            <v>5-6-02-04</v>
          </cell>
          <cell r="AU267">
            <v>500000</v>
          </cell>
          <cell r="AX267">
            <v>300000</v>
          </cell>
        </row>
        <row r="268">
          <cell r="K268" t="str">
            <v>Dirección de Infraestructura Física</v>
          </cell>
          <cell r="AA268" t="str">
            <v>Operativo</v>
          </cell>
          <cell r="AB268" t="str">
            <v>Incluido</v>
          </cell>
          <cell r="AC268" t="str">
            <v>Compras de Bienes</v>
          </cell>
          <cell r="AD268" t="str">
            <v>Compras Menores</v>
          </cell>
          <cell r="AG268" t="str">
            <v>MATERIALES Y SUMINISTROS</v>
          </cell>
          <cell r="AH268" t="str">
            <v>5-3-02-03</v>
          </cell>
          <cell r="AU268">
            <v>1000000</v>
          </cell>
          <cell r="AX268">
            <v>300000</v>
          </cell>
        </row>
        <row r="269">
          <cell r="K269" t="str">
            <v>Dirección de Infraestructura Física</v>
          </cell>
          <cell r="AA269" t="str">
            <v>Operativo</v>
          </cell>
          <cell r="AB269" t="str">
            <v>Incluido</v>
          </cell>
          <cell r="AC269" t="str">
            <v>Contrataciones de Servicios y Obras</v>
          </cell>
          <cell r="AD269" t="str">
            <v>Compras Menores</v>
          </cell>
          <cell r="AG269" t="str">
            <v>CONTRATACIÓN DE SERVICIOS</v>
          </cell>
          <cell r="AH269" t="str">
            <v>5-2-05-08</v>
          </cell>
          <cell r="AU269">
            <v>1700000</v>
          </cell>
          <cell r="AX269">
            <v>300000</v>
          </cell>
        </row>
        <row r="270">
          <cell r="K270" t="str">
            <v>Dirección de Infraestructura Física</v>
          </cell>
          <cell r="AA270" t="str">
            <v>Operativo</v>
          </cell>
          <cell r="AB270" t="str">
            <v>Incluido</v>
          </cell>
          <cell r="AC270" t="str">
            <v>Compras de Bienes</v>
          </cell>
          <cell r="AD270" t="str">
            <v>Compras Menores</v>
          </cell>
          <cell r="AG270" t="str">
            <v>MATERIALES Y SUMINISTROS</v>
          </cell>
          <cell r="AH270" t="str">
            <v>5-3-06-03</v>
          </cell>
          <cell r="AU270">
            <v>1500000</v>
          </cell>
          <cell r="AX270">
            <v>400000</v>
          </cell>
        </row>
        <row r="271">
          <cell r="K271" t="str">
            <v>Dirección de Infraestructura Física</v>
          </cell>
          <cell r="AA271" t="str">
            <v>Operativo</v>
          </cell>
          <cell r="AB271" t="str">
            <v>Incluido</v>
          </cell>
          <cell r="AC271" t="str">
            <v>Compras de Bienes</v>
          </cell>
          <cell r="AD271" t="str">
            <v>Compras Menores</v>
          </cell>
          <cell r="AG271" t="str">
            <v>MATERIALES Y SUMINISTROS</v>
          </cell>
          <cell r="AH271" t="str">
            <v>5-3-09-09</v>
          </cell>
          <cell r="AU271">
            <v>280000</v>
          </cell>
          <cell r="AX271">
            <v>280000</v>
          </cell>
        </row>
        <row r="272">
          <cell r="K272" t="str">
            <v>Dirección de Infraestructura Física</v>
          </cell>
          <cell r="AA272" t="str">
            <v>Operativo</v>
          </cell>
          <cell r="AB272" t="str">
            <v>Incluido</v>
          </cell>
          <cell r="AC272" t="str">
            <v>Compras de Bienes</v>
          </cell>
          <cell r="AD272" t="str">
            <v>Compras Menores</v>
          </cell>
          <cell r="AG272" t="str">
            <v>MATERIALES Y SUMINISTROS</v>
          </cell>
          <cell r="AH272" t="str">
            <v>5-3-09-08</v>
          </cell>
          <cell r="AU272">
            <v>500000</v>
          </cell>
          <cell r="AX272">
            <v>200000</v>
          </cell>
        </row>
        <row r="273">
          <cell r="K273" t="str">
            <v>Dirección de Infraestructura Física</v>
          </cell>
          <cell r="AA273" t="str">
            <v>Operativo</v>
          </cell>
          <cell r="AB273" t="str">
            <v>Incluido</v>
          </cell>
          <cell r="AC273" t="str">
            <v>Compras de Bienes</v>
          </cell>
          <cell r="AD273" t="str">
            <v>Compra por debajo del umbral</v>
          </cell>
          <cell r="AG273" t="str">
            <v>MATERIALES Y SUMINISTROS</v>
          </cell>
          <cell r="AH273" t="str">
            <v>5-3-07-02</v>
          </cell>
          <cell r="AU273">
            <v>195000</v>
          </cell>
          <cell r="AX273">
            <v>195000</v>
          </cell>
        </row>
        <row r="274">
          <cell r="K274" t="str">
            <v>Dirección de Infraestructura Física</v>
          </cell>
          <cell r="AA274" t="str">
            <v>Operativo</v>
          </cell>
          <cell r="AB274" t="str">
            <v>Excluido</v>
          </cell>
          <cell r="AC274" t="str">
            <v>ENJ</v>
          </cell>
          <cell r="AD274" t="str">
            <v>ENJ</v>
          </cell>
          <cell r="AG274" t="str">
            <v>TRANSFERENCIAS CORRIENTES</v>
          </cell>
          <cell r="AH274" t="str">
            <v>5-4-02-02</v>
          </cell>
          <cell r="AU274">
            <v>500000</v>
          </cell>
          <cell r="AX274"/>
        </row>
        <row r="275">
          <cell r="K275" t="str">
            <v>Dirección de Infraestructura Física</v>
          </cell>
          <cell r="AA275" t="str">
            <v>Operativo</v>
          </cell>
          <cell r="AB275" t="str">
            <v>Incluido</v>
          </cell>
          <cell r="AC275" t="str">
            <v>Compras de Bienes</v>
          </cell>
          <cell r="AD275" t="str">
            <v>Compra por debajo del umbral</v>
          </cell>
          <cell r="AG275" t="str">
            <v>MATERIALES Y SUMINISTROS</v>
          </cell>
          <cell r="AH275" t="str">
            <v>5-3-07-01</v>
          </cell>
          <cell r="AU275">
            <v>100000</v>
          </cell>
          <cell r="AX275">
            <v>100000</v>
          </cell>
        </row>
        <row r="276">
          <cell r="K276" t="str">
            <v>Dirección de Infraestructura Física</v>
          </cell>
          <cell r="AA276" t="str">
            <v>Operativo</v>
          </cell>
          <cell r="AB276" t="str">
            <v>Incluido</v>
          </cell>
          <cell r="AC276" t="str">
            <v>Compras de Bienes</v>
          </cell>
          <cell r="AD276" t="str">
            <v>Compra por debajo del umbral</v>
          </cell>
          <cell r="AG276" t="str">
            <v>MATERIALES Y SUMINISTROS</v>
          </cell>
          <cell r="AH276" t="str">
            <v>5-3-02-04</v>
          </cell>
          <cell r="AU276">
            <v>80000</v>
          </cell>
          <cell r="AX276">
            <v>130000</v>
          </cell>
        </row>
        <row r="277">
          <cell r="K277" t="str">
            <v>Dirección de Infraestructura Física</v>
          </cell>
          <cell r="AA277" t="str">
            <v>Operativo</v>
          </cell>
          <cell r="AB277" t="str">
            <v>Incluido</v>
          </cell>
          <cell r="AC277" t="str">
            <v>Contrataciones de Servicios y Obras</v>
          </cell>
          <cell r="AD277" t="str">
            <v>Licitación Pública</v>
          </cell>
          <cell r="AG277" t="str">
            <v>CONTRATACIÓN DE SERVICIOS</v>
          </cell>
          <cell r="AH277" t="str">
            <v>5-2-08-07</v>
          </cell>
          <cell r="AU277">
            <v>0</v>
          </cell>
          <cell r="AX277">
            <v>0</v>
          </cell>
        </row>
        <row r="278">
          <cell r="K278" t="str">
            <v>Dirección de Infraestructura Física</v>
          </cell>
          <cell r="AA278" t="str">
            <v>Operativo</v>
          </cell>
          <cell r="AB278" t="str">
            <v>Incluido</v>
          </cell>
          <cell r="AC278" t="str">
            <v>Contrataciones de Servicios y Obras</v>
          </cell>
          <cell r="AD278" t="str">
            <v>Comparación de Precios</v>
          </cell>
          <cell r="AG278" t="str">
            <v>CONTRATACIÓN DE SERVICIOS</v>
          </cell>
          <cell r="AH278" t="str">
            <v>5-2-08-07</v>
          </cell>
          <cell r="AU278"/>
          <cell r="AX278">
            <v>0</v>
          </cell>
        </row>
        <row r="279">
          <cell r="K279" t="str">
            <v>Dirección de Infraestructura Física</v>
          </cell>
          <cell r="AA279" t="str">
            <v>Operativo</v>
          </cell>
          <cell r="AB279" t="str">
            <v>Incluido</v>
          </cell>
          <cell r="AC279" t="str">
            <v>Compras de Bienes</v>
          </cell>
          <cell r="AD279" t="str">
            <v>Comparación de Precios</v>
          </cell>
          <cell r="AG279" t="str">
            <v>BIENES MUEBLES, INMUEBLES E INTANGIBLES</v>
          </cell>
          <cell r="AH279" t="str">
            <v>5-6-04-01</v>
          </cell>
          <cell r="AU279">
            <v>10000000</v>
          </cell>
          <cell r="AX279">
            <v>0</v>
          </cell>
        </row>
        <row r="280">
          <cell r="K280" t="str">
            <v>Dirección de Infraestructura Física</v>
          </cell>
          <cell r="AA280" t="str">
            <v>Operativo</v>
          </cell>
          <cell r="AB280" t="str">
            <v>Incluido</v>
          </cell>
          <cell r="AC280" t="str">
            <v>Contrataciones de Servicios y Obras</v>
          </cell>
          <cell r="AD280" t="str">
            <v>Licitación Pública</v>
          </cell>
          <cell r="AG280" t="str">
            <v>CONTRATACIÓN DE SERVICIOS</v>
          </cell>
          <cell r="AH280" t="str">
            <v>5-2-08-07</v>
          </cell>
          <cell r="AU280">
            <v>6000</v>
          </cell>
          <cell r="AX280">
            <v>0</v>
          </cell>
        </row>
        <row r="281">
          <cell r="K281" t="str">
            <v>Dirección de Infraestructura Física</v>
          </cell>
          <cell r="AA281" t="str">
            <v>Estratégico</v>
          </cell>
          <cell r="AB281" t="str">
            <v>Incluido</v>
          </cell>
          <cell r="AC281" t="str">
            <v>Contrataciones de Servicios y Obras</v>
          </cell>
          <cell r="AD281" t="str">
            <v>Licitación Pública</v>
          </cell>
          <cell r="AG281" t="str">
            <v>CONTRATACIÓN DE SERVICIOS</v>
          </cell>
          <cell r="AH281" t="str">
            <v>5-2-08-07</v>
          </cell>
          <cell r="AU281"/>
          <cell r="AX281">
            <v>0</v>
          </cell>
        </row>
        <row r="282">
          <cell r="K282" t="str">
            <v>Dirección de Integración Sociedad-Justicia</v>
          </cell>
          <cell r="AA282" t="str">
            <v>Operativo</v>
          </cell>
          <cell r="AB282" t="str">
            <v>Incluido</v>
          </cell>
          <cell r="AC282" t="str">
            <v>Contrataciones de Servicios y Obras</v>
          </cell>
          <cell r="AD282" t="str">
            <v>Licitación Pública</v>
          </cell>
          <cell r="AG282" t="str">
            <v>CONTRATACIÓN DE SERVICIOS</v>
          </cell>
          <cell r="AH282" t="str">
            <v>5-2-08-06</v>
          </cell>
          <cell r="AU282">
            <v>60000000</v>
          </cell>
          <cell r="AX282">
            <v>7000000</v>
          </cell>
        </row>
        <row r="283">
          <cell r="K283" t="str">
            <v>Dirección de Integración Sociedad-Justicia</v>
          </cell>
          <cell r="AA283" t="str">
            <v>Operativo</v>
          </cell>
          <cell r="AB283" t="str">
            <v>Incluido</v>
          </cell>
          <cell r="AC283" t="str">
            <v>Contrataciones de Servicios y Obras</v>
          </cell>
          <cell r="AD283" t="str">
            <v>Comparación de Precios</v>
          </cell>
          <cell r="AG283" t="str">
            <v>CONTRATACIÓN DE SERVICIOS</v>
          </cell>
          <cell r="AH283" t="str">
            <v>5-2-08-06</v>
          </cell>
          <cell r="AU283"/>
          <cell r="AX283">
            <v>4000000</v>
          </cell>
        </row>
        <row r="284">
          <cell r="K284" t="str">
            <v>Dirección de Integración Sociedad-Justicia</v>
          </cell>
          <cell r="AA284" t="str">
            <v>Operativo</v>
          </cell>
          <cell r="AB284" t="str">
            <v>Incluido</v>
          </cell>
          <cell r="AC284" t="str">
            <v>Contrataciones de Servicios y Obras</v>
          </cell>
          <cell r="AD284" t="str">
            <v>Comparación de Precios</v>
          </cell>
          <cell r="AG284" t="str">
            <v>CONTRATACIÓN DE SERVICIOS</v>
          </cell>
          <cell r="AH284" t="str">
            <v>5-2-08-06</v>
          </cell>
          <cell r="AU284"/>
          <cell r="AX284">
            <v>3500000</v>
          </cell>
        </row>
        <row r="285">
          <cell r="K285" t="str">
            <v>Dirección de Integración Sociedad-Justicia</v>
          </cell>
          <cell r="AA285" t="str">
            <v>Operativo</v>
          </cell>
          <cell r="AB285" t="str">
            <v>Excluido</v>
          </cell>
          <cell r="AC285" t="str">
            <v>N/A</v>
          </cell>
          <cell r="AD285" t="str">
            <v>N/A</v>
          </cell>
          <cell r="AG285" t="str">
            <v>TRANSFERENCIAS CORRIENTES</v>
          </cell>
          <cell r="AH285" t="str">
            <v>5-4-02-02</v>
          </cell>
          <cell r="AU285"/>
          <cell r="AX285">
            <v>450000</v>
          </cell>
        </row>
        <row r="286">
          <cell r="K286" t="str">
            <v>Dirección de Integración Sociedad-Justicia</v>
          </cell>
          <cell r="AA286" t="str">
            <v>Operativo</v>
          </cell>
          <cell r="AB286" t="str">
            <v>Incluido</v>
          </cell>
          <cell r="AC286" t="str">
            <v>Contrataciones de Servicios y Obras</v>
          </cell>
          <cell r="AD286" t="str">
            <v>Compra por debajo del Umbral</v>
          </cell>
          <cell r="AG286" t="str">
            <v>CONTRATACIÓN DE SERVICIOS</v>
          </cell>
          <cell r="AH286" t="str">
            <v>5-2-09-02</v>
          </cell>
          <cell r="AU286"/>
          <cell r="AX286">
            <v>180000</v>
          </cell>
        </row>
        <row r="287">
          <cell r="K287" t="str">
            <v>Dirección de Planificación y Desarrollo</v>
          </cell>
          <cell r="AA287" t="str">
            <v>Estratégico</v>
          </cell>
          <cell r="AB287" t="str">
            <v>Incluido</v>
          </cell>
          <cell r="AC287" t="str">
            <v>PNUD</v>
          </cell>
          <cell r="AD287" t="str">
            <v>PNUD</v>
          </cell>
          <cell r="AG287" t="str">
            <v>CONTRATACIÓN DE SERVICIOS</v>
          </cell>
          <cell r="AH287" t="str">
            <v>5-2-08-06</v>
          </cell>
          <cell r="AU287">
            <v>25000000</v>
          </cell>
          <cell r="AX287">
            <v>25000000</v>
          </cell>
        </row>
        <row r="288">
          <cell r="K288" t="str">
            <v>Dirección de Planificación y Desarrollo</v>
          </cell>
          <cell r="AA288" t="str">
            <v>Estratégico</v>
          </cell>
          <cell r="AB288" t="str">
            <v>Incluido</v>
          </cell>
          <cell r="AC288" t="str">
            <v>PNUD</v>
          </cell>
          <cell r="AD288" t="str">
            <v>PNUD</v>
          </cell>
          <cell r="AG288" t="str">
            <v>CONTRATACIÓN DE SERVICIOS</v>
          </cell>
          <cell r="AH288" t="str">
            <v>5-2-08-07</v>
          </cell>
          <cell r="AU288">
            <v>25000000</v>
          </cell>
          <cell r="AX288">
            <v>6000000</v>
          </cell>
        </row>
        <row r="289">
          <cell r="K289" t="str">
            <v>Dirección de Planificación y Desarrollo</v>
          </cell>
          <cell r="AA289" t="str">
            <v>Estratégico</v>
          </cell>
          <cell r="AB289" t="str">
            <v>Incluido</v>
          </cell>
          <cell r="AC289" t="str">
            <v>PNUD</v>
          </cell>
          <cell r="AD289" t="str">
            <v>PNUD</v>
          </cell>
          <cell r="AG289" t="str">
            <v>CONTRATACIÓN DE SERVICIOS</v>
          </cell>
          <cell r="AH289" t="str">
            <v>5-2-08-07</v>
          </cell>
          <cell r="AU289"/>
          <cell r="AX289">
            <v>6000000</v>
          </cell>
        </row>
        <row r="290">
          <cell r="K290" t="str">
            <v>Dirección de Planificación y Desarrollo</v>
          </cell>
          <cell r="AA290" t="str">
            <v>Operativo</v>
          </cell>
          <cell r="AB290" t="str">
            <v>Incluido</v>
          </cell>
          <cell r="AC290" t="str">
            <v>Contrataciones de Servicios y Obras</v>
          </cell>
          <cell r="AD290" t="str">
            <v>Comparación de Precios</v>
          </cell>
          <cell r="AG290" t="str">
            <v>CONTRATACIÓN DE SERVICIOS</v>
          </cell>
          <cell r="AH290" t="str">
            <v>5-2-08-06</v>
          </cell>
          <cell r="AU290">
            <v>4000000</v>
          </cell>
          <cell r="AX290">
            <v>3730000</v>
          </cell>
        </row>
        <row r="291">
          <cell r="K291" t="str">
            <v>Dirección de Planificación y Desarrollo</v>
          </cell>
          <cell r="AA291" t="str">
            <v>Estratégico</v>
          </cell>
          <cell r="AB291" t="str">
            <v>Incluido</v>
          </cell>
          <cell r="AC291" t="str">
            <v>Contrataciones de Servicios y Obras</v>
          </cell>
          <cell r="AD291" t="str">
            <v>Comparación de Precios</v>
          </cell>
          <cell r="AG291" t="str">
            <v>CONTRATACIÓN DE SERVICIOS</v>
          </cell>
          <cell r="AH291" t="str">
            <v>5-2-08-06</v>
          </cell>
          <cell r="AU291">
            <v>3000000</v>
          </cell>
          <cell r="AX291">
            <v>3000000</v>
          </cell>
        </row>
        <row r="292">
          <cell r="K292" t="str">
            <v>Dirección de Planificación y Desarrollo</v>
          </cell>
          <cell r="AA292" t="str">
            <v>Gastos Fijos</v>
          </cell>
          <cell r="AB292" t="str">
            <v>Incluido</v>
          </cell>
          <cell r="AC292" t="str">
            <v>Contrataciones de Servicios y Obras</v>
          </cell>
          <cell r="AD292" t="str">
            <v>Comparación de Precios</v>
          </cell>
          <cell r="AG292" t="str">
            <v>CONTRATACIÓN DE SERVICIOS</v>
          </cell>
          <cell r="AH292" t="str">
            <v>5-2-05-09</v>
          </cell>
          <cell r="AU292">
            <v>2600000</v>
          </cell>
          <cell r="AX292">
            <v>2600000</v>
          </cell>
        </row>
        <row r="293">
          <cell r="K293" t="str">
            <v>Dirección de Planificación y Desarrollo</v>
          </cell>
          <cell r="AA293" t="str">
            <v>Operativo</v>
          </cell>
          <cell r="AB293" t="str">
            <v>Incluido</v>
          </cell>
          <cell r="AC293" t="str">
            <v>Contrataciones de Servicios y Obras</v>
          </cell>
          <cell r="AD293" t="str">
            <v>Comparación de Precios</v>
          </cell>
          <cell r="AG293" t="str">
            <v>CONTRATACIÓN DE SERVICIOS</v>
          </cell>
          <cell r="AH293" t="str">
            <v>5-2-05-09</v>
          </cell>
          <cell r="AU293">
            <v>2000000</v>
          </cell>
          <cell r="AX293">
            <v>2000000</v>
          </cell>
        </row>
        <row r="294">
          <cell r="K294" t="str">
            <v>Dirección de Planificación y Desarrollo</v>
          </cell>
          <cell r="AA294" t="str">
            <v>Gastos Fijos</v>
          </cell>
          <cell r="AB294" t="str">
            <v>Incluido</v>
          </cell>
          <cell r="AC294" t="str">
            <v>Contrataciones de Servicios y Obras</v>
          </cell>
          <cell r="AD294" t="str">
            <v>Comparación de Precios</v>
          </cell>
          <cell r="AG294" t="str">
            <v>CONTRATACIÓN DE SERVICIOS</v>
          </cell>
          <cell r="AH294" t="str">
            <v>5-2-05-09</v>
          </cell>
          <cell r="AU294">
            <v>2000000</v>
          </cell>
          <cell r="AX294">
            <v>2000000</v>
          </cell>
        </row>
        <row r="295">
          <cell r="K295" t="str">
            <v>Dirección de Planificación y Desarrollo</v>
          </cell>
          <cell r="AA295" t="str">
            <v>Operativo</v>
          </cell>
          <cell r="AB295" t="str">
            <v>Incluido</v>
          </cell>
          <cell r="AC295" t="str">
            <v>Contrataciones de Servicios y Obras</v>
          </cell>
          <cell r="AD295" t="str">
            <v>Comparación de Precios</v>
          </cell>
          <cell r="AG295" t="str">
            <v>CONTRATACIÓN DE SERVICIOS</v>
          </cell>
          <cell r="AH295" t="str">
            <v>5-2-08-07</v>
          </cell>
          <cell r="AU295">
            <v>2000000</v>
          </cell>
          <cell r="AX295">
            <v>2000000</v>
          </cell>
        </row>
        <row r="296">
          <cell r="K296" t="str">
            <v>Dirección de Planificación y Desarrollo</v>
          </cell>
          <cell r="AA296" t="str">
            <v>Estratégico</v>
          </cell>
          <cell r="AB296" t="str">
            <v>Excluido</v>
          </cell>
          <cell r="AC296" t="str">
            <v>N/A</v>
          </cell>
          <cell r="AD296" t="str">
            <v>N/A</v>
          </cell>
          <cell r="AG296" t="str">
            <v>CONTRATACIÓN DE SERVICIOS</v>
          </cell>
          <cell r="AH296" t="str">
            <v>5-2-03-01</v>
          </cell>
          <cell r="AU296">
            <v>2000000</v>
          </cell>
          <cell r="AX296">
            <v>2000000</v>
          </cell>
        </row>
        <row r="297">
          <cell r="K297" t="str">
            <v>Dirección de Planificación y Desarrollo</v>
          </cell>
          <cell r="AA297" t="str">
            <v>Operativo</v>
          </cell>
          <cell r="AB297" t="str">
            <v>Incluido</v>
          </cell>
          <cell r="AC297" t="str">
            <v>Contrataciones de Servicios y Obras</v>
          </cell>
          <cell r="AD297" t="str">
            <v>Compras Menores</v>
          </cell>
          <cell r="AG297" t="str">
            <v>CONTRATACIÓN DE SERVICIOS</v>
          </cell>
          <cell r="AH297" t="str">
            <v>5-2-08-07</v>
          </cell>
          <cell r="AU297">
            <v>1000000</v>
          </cell>
          <cell r="AX297">
            <v>1000000</v>
          </cell>
        </row>
        <row r="298">
          <cell r="K298" t="str">
            <v>Dirección de Planificación y Desarrollo</v>
          </cell>
          <cell r="AA298" t="str">
            <v>Operativo</v>
          </cell>
          <cell r="AB298" t="str">
            <v>Excluido</v>
          </cell>
          <cell r="AC298" t="str">
            <v>ENJ</v>
          </cell>
          <cell r="AD298" t="str">
            <v>ENJ</v>
          </cell>
          <cell r="AG298" t="str">
            <v>TRANSFERENCIAS CORRIENTES</v>
          </cell>
          <cell r="AH298" t="str">
            <v>5-4-02-02</v>
          </cell>
          <cell r="AU298">
            <v>540600</v>
          </cell>
          <cell r="AX298">
            <v>1000000</v>
          </cell>
        </row>
        <row r="299">
          <cell r="K299" t="str">
            <v>Dirección de Planificación y Desarrollo</v>
          </cell>
          <cell r="AA299" t="str">
            <v>Operativo</v>
          </cell>
          <cell r="AB299" t="str">
            <v>Excluido</v>
          </cell>
          <cell r="AC299" t="str">
            <v>ENJ</v>
          </cell>
          <cell r="AD299" t="str">
            <v>ENJ</v>
          </cell>
          <cell r="AG299" t="str">
            <v>TRANSFERENCIAS CORRIENTES</v>
          </cell>
          <cell r="AH299" t="str">
            <v>5-4-02-02</v>
          </cell>
          <cell r="AU299">
            <v>1000000</v>
          </cell>
          <cell r="AX299">
            <v>900000</v>
          </cell>
        </row>
        <row r="300">
          <cell r="K300" t="str">
            <v>Dirección de Planificación y Desarrollo</v>
          </cell>
          <cell r="AA300" t="str">
            <v>Estratégico</v>
          </cell>
          <cell r="AB300" t="str">
            <v>Excluido</v>
          </cell>
          <cell r="AC300" t="str">
            <v>N/A</v>
          </cell>
          <cell r="AD300" t="str">
            <v>N/A</v>
          </cell>
          <cell r="AG300" t="str">
            <v>CONTRATACIÓN DE SERVICIOS</v>
          </cell>
          <cell r="AH300" t="str">
            <v>5-2-03-01</v>
          </cell>
          <cell r="AU300">
            <v>500000</v>
          </cell>
          <cell r="AX300">
            <v>500000</v>
          </cell>
        </row>
        <row r="301">
          <cell r="K301" t="str">
            <v>Dirección de Planificación y Desarrollo</v>
          </cell>
          <cell r="AA301" t="str">
            <v>Operativo</v>
          </cell>
          <cell r="AB301" t="str">
            <v>Incluido</v>
          </cell>
          <cell r="AC301" t="str">
            <v>Contrataciones de Servicios y Obras</v>
          </cell>
          <cell r="AD301" t="str">
            <v>Compras Menores</v>
          </cell>
          <cell r="AG301" t="str">
            <v>CONTRATACIÓN DE SERVICIOS</v>
          </cell>
          <cell r="AH301" t="str">
            <v>5-2-09-02</v>
          </cell>
          <cell r="AU301">
            <v>361250</v>
          </cell>
          <cell r="AX301">
            <v>361250</v>
          </cell>
        </row>
        <row r="302">
          <cell r="K302" t="str">
            <v>Dirección de Planificación y Desarrollo</v>
          </cell>
          <cell r="AA302" t="str">
            <v>Estratégico</v>
          </cell>
          <cell r="AB302" t="str">
            <v>Incluido</v>
          </cell>
          <cell r="AC302" t="str">
            <v>Contrataciones de Servicios y Obras</v>
          </cell>
          <cell r="AD302" t="str">
            <v>Compras Menores</v>
          </cell>
          <cell r="AG302" t="str">
            <v>MATERIALES Y SUMINISTROS</v>
          </cell>
          <cell r="AH302" t="str">
            <v>5-3-09-09</v>
          </cell>
          <cell r="AU302">
            <v>350000</v>
          </cell>
          <cell r="AX302">
            <v>350000</v>
          </cell>
        </row>
        <row r="303">
          <cell r="K303" t="str">
            <v>Dirección de Planificación y Desarrollo</v>
          </cell>
          <cell r="AA303" t="str">
            <v>Operativo</v>
          </cell>
          <cell r="AB303" t="str">
            <v>Incluido</v>
          </cell>
          <cell r="AC303" t="str">
            <v>Compras de Bienes</v>
          </cell>
          <cell r="AD303" t="str">
            <v>Compras Menores</v>
          </cell>
          <cell r="AG303" t="str">
            <v>MATERIALES Y SUMINISTROS</v>
          </cell>
          <cell r="AH303" t="str">
            <v>5-3-03-03</v>
          </cell>
          <cell r="AU303">
            <v>600000</v>
          </cell>
          <cell r="AX303">
            <v>200000</v>
          </cell>
        </row>
        <row r="304">
          <cell r="K304" t="str">
            <v>Dirección de Planificación y Desarrollo</v>
          </cell>
          <cell r="AA304" t="str">
            <v>Operativo</v>
          </cell>
          <cell r="AB304" t="str">
            <v>Incluido</v>
          </cell>
          <cell r="AC304" t="str">
            <v>Compras de Bienes</v>
          </cell>
          <cell r="AD304" t="str">
            <v>Compra por debajo del Umbral</v>
          </cell>
          <cell r="AG304" t="str">
            <v>MATERIALES Y SUMINISTROS</v>
          </cell>
          <cell r="AH304" t="str">
            <v>5-3-09-09</v>
          </cell>
          <cell r="AU304">
            <v>200000</v>
          </cell>
          <cell r="AX304">
            <v>200000</v>
          </cell>
        </row>
        <row r="305">
          <cell r="K305" t="str">
            <v>Dirección de Planificación y Desarrollo</v>
          </cell>
          <cell r="AA305" t="str">
            <v>Operativo</v>
          </cell>
          <cell r="AB305" t="str">
            <v>Incluido</v>
          </cell>
          <cell r="AC305" t="str">
            <v>Compras de Bienes</v>
          </cell>
          <cell r="AD305" t="str">
            <v>Compra por debajo del Umbral</v>
          </cell>
          <cell r="AG305" t="str">
            <v>MATERIALES Y SUMINISTROS</v>
          </cell>
          <cell r="AH305" t="str">
            <v>5-3-02-03</v>
          </cell>
          <cell r="AU305">
            <v>50000</v>
          </cell>
          <cell r="AX305">
            <v>50000</v>
          </cell>
        </row>
        <row r="306">
          <cell r="K306" t="str">
            <v>Dirección de Planificación y Desarrollo</v>
          </cell>
          <cell r="AA306" t="str">
            <v>Estratégico</v>
          </cell>
          <cell r="AB306" t="str">
            <v>Excluido</v>
          </cell>
          <cell r="AC306" t="str">
            <v>N/A</v>
          </cell>
          <cell r="AD306" t="str">
            <v>N/A</v>
          </cell>
          <cell r="AG306" t="str">
            <v>REMUNERACIONES Y CONTRIBUCIONES</v>
          </cell>
          <cell r="AH306" t="str">
            <v>5-1-01-01</v>
          </cell>
          <cell r="AU306"/>
          <cell r="AX306">
            <v>0</v>
          </cell>
        </row>
        <row r="307">
          <cell r="K307" t="str">
            <v>Dirección de Planificación y Desarrollo</v>
          </cell>
          <cell r="AA307" t="str">
            <v>Estratégico</v>
          </cell>
          <cell r="AB307" t="str">
            <v>Incluido</v>
          </cell>
          <cell r="AC307" t="str">
            <v>Contrataciones de Servicios y Obras</v>
          </cell>
          <cell r="AD307" t="str">
            <v>Licitación Pública</v>
          </cell>
          <cell r="AG307" t="str">
            <v>CONTRATACIÓN DE SERVICIOS</v>
          </cell>
          <cell r="AH307" t="str">
            <v>5-2-05-09</v>
          </cell>
          <cell r="AU307"/>
          <cell r="AX307">
            <v>0</v>
          </cell>
        </row>
        <row r="308">
          <cell r="K308" t="str">
            <v>Dirección de Planificación y Desarrollo</v>
          </cell>
          <cell r="AA308" t="str">
            <v>Operativo</v>
          </cell>
          <cell r="AB308" t="str">
            <v>Excluido</v>
          </cell>
          <cell r="AC308" t="str">
            <v>ENJ</v>
          </cell>
          <cell r="AD308" t="str">
            <v>ENJ</v>
          </cell>
          <cell r="AG308" t="str">
            <v>TRANSFERENCIAS CORRIENTES</v>
          </cell>
          <cell r="AH308" t="str">
            <v>5-4-02-02</v>
          </cell>
          <cell r="AU308">
            <v>300000</v>
          </cell>
          <cell r="AX308">
            <v>0</v>
          </cell>
        </row>
        <row r="309">
          <cell r="K309" t="str">
            <v>Dirección de Planificación y Desarrollo</v>
          </cell>
          <cell r="AA309" t="str">
            <v>Operativo</v>
          </cell>
          <cell r="AB309" t="str">
            <v>Incluido</v>
          </cell>
          <cell r="AC309" t="str">
            <v>Contrataciones de Servicios y Obras</v>
          </cell>
          <cell r="AD309" t="str">
            <v>Compra por debajo del Umbral</v>
          </cell>
          <cell r="AG309" t="str">
            <v>CONTRATACIÓN DE SERVICIOS</v>
          </cell>
          <cell r="AH309" t="str">
            <v>5-2-08-06</v>
          </cell>
          <cell r="AU309">
            <v>20000000</v>
          </cell>
          <cell r="AX309">
            <v>90000</v>
          </cell>
        </row>
        <row r="310">
          <cell r="K310" t="str">
            <v>Dirección de Planificación y Desarrollo</v>
          </cell>
          <cell r="AA310" t="str">
            <v>Operativo</v>
          </cell>
          <cell r="AB310" t="str">
            <v>Incluido</v>
          </cell>
          <cell r="AC310" t="str">
            <v>PNUD</v>
          </cell>
          <cell r="AD310" t="str">
            <v>PNUD</v>
          </cell>
          <cell r="AG310" t="str">
            <v>CONTRATACIÓN DE SERVICIOS</v>
          </cell>
          <cell r="AH310" t="str">
            <v>5-2-08-06</v>
          </cell>
          <cell r="AU310"/>
          <cell r="AX310">
            <v>13000000</v>
          </cell>
        </row>
        <row r="311">
          <cell r="K311" t="str">
            <v>Dirección de Planificación y Desarrollo</v>
          </cell>
          <cell r="AA311" t="str">
            <v>Operativo</v>
          </cell>
          <cell r="AB311" t="str">
            <v>Incluido</v>
          </cell>
          <cell r="AC311" t="str">
            <v>Contrataciones de Servicios y Obras</v>
          </cell>
          <cell r="AD311" t="str">
            <v>Comparación de Precios</v>
          </cell>
          <cell r="AG311" t="str">
            <v>CONTRATACIÓN DE SERVICIOS</v>
          </cell>
          <cell r="AH311" t="str">
            <v>5-2-08-06</v>
          </cell>
          <cell r="AU311">
            <v>4000000</v>
          </cell>
          <cell r="AX311">
            <v>0</v>
          </cell>
        </row>
        <row r="312">
          <cell r="K312" t="str">
            <v>Dirección de Planificación y Desarrollo</v>
          </cell>
          <cell r="AA312" t="str">
            <v>Operativo</v>
          </cell>
          <cell r="AB312" t="str">
            <v>Incluido</v>
          </cell>
          <cell r="AC312" t="str">
            <v>PNUD</v>
          </cell>
          <cell r="AD312" t="str">
            <v>PNUD</v>
          </cell>
          <cell r="AG312" t="str">
            <v>BIENES MUEBLES, INMUEBLES E INTANGIBLES</v>
          </cell>
          <cell r="AH312" t="str">
            <v>5-6-01-03</v>
          </cell>
          <cell r="AU312">
            <v>425000</v>
          </cell>
          <cell r="AX312">
            <v>0</v>
          </cell>
        </row>
        <row r="313">
          <cell r="K313" t="str">
            <v>Dirección de Planificación y Desarrollo</v>
          </cell>
          <cell r="AA313" t="str">
            <v>Operativo</v>
          </cell>
          <cell r="AB313" t="str">
            <v>Incluido</v>
          </cell>
          <cell r="AC313" t="str">
            <v>PNUD</v>
          </cell>
          <cell r="AD313" t="str">
            <v>PNUD</v>
          </cell>
          <cell r="AG313" t="str">
            <v>BIENES MUEBLES, INMUEBLES E INTANGIBLES</v>
          </cell>
          <cell r="AH313" t="str">
            <v>5-6-01-03</v>
          </cell>
          <cell r="AU313">
            <v>150000</v>
          </cell>
          <cell r="AX313">
            <v>0</v>
          </cell>
        </row>
        <row r="314">
          <cell r="K314" t="str">
            <v>Dirección de Planificación y Desarrollo</v>
          </cell>
          <cell r="AA314" t="str">
            <v>Operativo</v>
          </cell>
          <cell r="AB314" t="str">
            <v>Incluido</v>
          </cell>
          <cell r="AC314" t="str">
            <v>PNUD</v>
          </cell>
          <cell r="AD314" t="str">
            <v>PNUD</v>
          </cell>
          <cell r="AG314" t="str">
            <v>BIENES MUEBLES, INMUEBLES E INTANGIBLES</v>
          </cell>
          <cell r="AH314" t="str">
            <v>5-6-01-03</v>
          </cell>
          <cell r="AU314">
            <v>120000</v>
          </cell>
          <cell r="AX314">
            <v>0</v>
          </cell>
        </row>
        <row r="315">
          <cell r="K315" t="str">
            <v>Dirección de Planificación y Desarrollo</v>
          </cell>
          <cell r="AA315" t="str">
            <v>Operativo</v>
          </cell>
          <cell r="AB315" t="str">
            <v>Incluido</v>
          </cell>
          <cell r="AC315" t="str">
            <v>PNUD</v>
          </cell>
          <cell r="AD315" t="str">
            <v>PNUD</v>
          </cell>
          <cell r="AG315" t="str">
            <v>BIENES MUEBLES, INMUEBLES E INTANGIBLES</v>
          </cell>
          <cell r="AH315" t="str">
            <v>5-6-01-03</v>
          </cell>
          <cell r="AU315">
            <v>570000</v>
          </cell>
          <cell r="AX315">
            <v>0</v>
          </cell>
        </row>
        <row r="316">
          <cell r="K316" t="str">
            <v>Dirección de Planificación y Desarrollo</v>
          </cell>
          <cell r="AA316" t="str">
            <v>Operativo</v>
          </cell>
          <cell r="AB316" t="str">
            <v>Excluido</v>
          </cell>
          <cell r="AC316" t="str">
            <v>ENJ</v>
          </cell>
          <cell r="AD316" t="str">
            <v>ENJ</v>
          </cell>
          <cell r="AG316" t="str">
            <v>TRANSFERENCIAS CORRIENTES</v>
          </cell>
          <cell r="AH316" t="str">
            <v>5-4-02-02</v>
          </cell>
          <cell r="AU316">
            <v>464000</v>
          </cell>
          <cell r="AX316">
            <v>0</v>
          </cell>
        </row>
        <row r="317">
          <cell r="K317" t="str">
            <v>Dirección de Planificación y Desarrollo</v>
          </cell>
          <cell r="AA317" t="str">
            <v>Operativo</v>
          </cell>
          <cell r="AB317" t="str">
            <v>Excluido</v>
          </cell>
          <cell r="AC317" t="str">
            <v>ENJ</v>
          </cell>
          <cell r="AD317" t="str">
            <v>ENJ</v>
          </cell>
          <cell r="AG317" t="str">
            <v>TRANSFERENCIAS CORRIENTES</v>
          </cell>
          <cell r="AH317" t="str">
            <v>5-4-02-02</v>
          </cell>
          <cell r="AU317">
            <v>464000</v>
          </cell>
          <cell r="AX317">
            <v>0</v>
          </cell>
        </row>
        <row r="318">
          <cell r="K318" t="str">
            <v>Dirección de Planificación y Desarrollo</v>
          </cell>
          <cell r="AA318" t="str">
            <v>Operativo</v>
          </cell>
          <cell r="AB318" t="str">
            <v>Excluido</v>
          </cell>
          <cell r="AC318" t="str">
            <v>ENJ</v>
          </cell>
          <cell r="AD318" t="str">
            <v>ENJ</v>
          </cell>
          <cell r="AG318" t="str">
            <v>TRANSFERENCIAS CORRIENTES</v>
          </cell>
          <cell r="AH318" t="str">
            <v>5-4-02-02</v>
          </cell>
          <cell r="AU318">
            <v>330000</v>
          </cell>
          <cell r="AX318">
            <v>0</v>
          </cell>
        </row>
        <row r="319">
          <cell r="K319" t="str">
            <v>Dirección de Planificación y Desarrollo</v>
          </cell>
          <cell r="AA319" t="str">
            <v>Operativo</v>
          </cell>
          <cell r="AB319" t="str">
            <v>Excluido</v>
          </cell>
          <cell r="AC319" t="str">
            <v>N/A</v>
          </cell>
          <cell r="AD319" t="str">
            <v>ENJ</v>
          </cell>
          <cell r="AG319" t="str">
            <v>TRANSFERENCIAS CORRIENTES</v>
          </cell>
          <cell r="AH319" t="str">
            <v>5-4-02-02</v>
          </cell>
          <cell r="AU319">
            <v>200000</v>
          </cell>
          <cell r="AX319">
            <v>0</v>
          </cell>
        </row>
        <row r="320">
          <cell r="K320" t="str">
            <v>Dirección de Planificación y Desarrollo</v>
          </cell>
          <cell r="AA320" t="str">
            <v>Operativo</v>
          </cell>
          <cell r="AB320" t="str">
            <v>Excluido</v>
          </cell>
          <cell r="AC320" t="str">
            <v>ENJ</v>
          </cell>
          <cell r="AD320" t="str">
            <v>ENJ</v>
          </cell>
          <cell r="AG320" t="str">
            <v>TRANSFERENCIAS CORRIENTES</v>
          </cell>
          <cell r="AH320" t="str">
            <v>5-4-02-02</v>
          </cell>
          <cell r="AU320">
            <v>192720</v>
          </cell>
          <cell r="AX320">
            <v>0</v>
          </cell>
        </row>
        <row r="321">
          <cell r="K321" t="str">
            <v>Dirección de Planificación y Desarrollo</v>
          </cell>
          <cell r="AA321" t="str">
            <v>Operativo</v>
          </cell>
          <cell r="AB321" t="str">
            <v>Excluido</v>
          </cell>
          <cell r="AC321" t="str">
            <v>ENJ</v>
          </cell>
          <cell r="AD321" t="str">
            <v>ENJ</v>
          </cell>
          <cell r="AG321" t="str">
            <v>TRANSFERENCIAS CORRIENTES</v>
          </cell>
          <cell r="AH321" t="str">
            <v>5-4-02-02</v>
          </cell>
          <cell r="AU321">
            <v>125875</v>
          </cell>
          <cell r="AX321">
            <v>0</v>
          </cell>
        </row>
        <row r="322">
          <cell r="K322" t="str">
            <v>Dirección de Planificación y Desarrollo</v>
          </cell>
          <cell r="AA322" t="str">
            <v>Operativo</v>
          </cell>
          <cell r="AB322" t="str">
            <v>Excluido</v>
          </cell>
          <cell r="AC322" t="str">
            <v>ENJ</v>
          </cell>
          <cell r="AD322" t="str">
            <v>ENJ</v>
          </cell>
          <cell r="AG322" t="str">
            <v>TRANSFERENCIAS CORRIENTES</v>
          </cell>
          <cell r="AH322" t="str">
            <v>5-4-02-02</v>
          </cell>
          <cell r="AU322">
            <v>103950</v>
          </cell>
          <cell r="AX322">
            <v>0</v>
          </cell>
        </row>
        <row r="323">
          <cell r="K323" t="str">
            <v>Dirección de Planificación y Desarrollo</v>
          </cell>
          <cell r="AA323" t="str">
            <v>Estratégico</v>
          </cell>
          <cell r="AB323" t="str">
            <v>Incluido</v>
          </cell>
          <cell r="AC323" t="str">
            <v>Contrataciones de Servicios y Obras</v>
          </cell>
          <cell r="AD323" t="str">
            <v>Licitación Pública</v>
          </cell>
          <cell r="AG323" t="str">
            <v>TRANSFERENCIAS CORRIENTES</v>
          </cell>
          <cell r="AH323" t="str">
            <v>5-4-02-02</v>
          </cell>
          <cell r="AU323"/>
          <cell r="AX323">
            <v>0</v>
          </cell>
        </row>
        <row r="324">
          <cell r="K324" t="str">
            <v>Dirección de Planificación y Desarrollo</v>
          </cell>
          <cell r="AA324" t="str">
            <v>Estratégico</v>
          </cell>
          <cell r="AB324" t="str">
            <v>Incluido</v>
          </cell>
          <cell r="AC324" t="str">
            <v>Contrataciones de Servicios y Obras</v>
          </cell>
          <cell r="AD324" t="str">
            <v>Comparación de Precios</v>
          </cell>
          <cell r="AG324" t="str">
            <v>MATERIALES Y SUMINISTROS</v>
          </cell>
          <cell r="AH324" t="str">
            <v>5-3-09-09</v>
          </cell>
          <cell r="AU324">
            <v>3000000</v>
          </cell>
          <cell r="AX324">
            <v>0</v>
          </cell>
        </row>
        <row r="325">
          <cell r="K325" t="str">
            <v>Dirección de Planificación y Desarrollo</v>
          </cell>
          <cell r="AA325" t="str">
            <v>Estratégico</v>
          </cell>
          <cell r="AB325" t="str">
            <v>Excluido</v>
          </cell>
          <cell r="AC325" t="str">
            <v>ENJ</v>
          </cell>
          <cell r="AD325" t="str">
            <v>ENJ</v>
          </cell>
          <cell r="AG325" t="str">
            <v>TRANSFERENCIAS CORRIENTES</v>
          </cell>
          <cell r="AH325" t="str">
            <v>5-4-02-02</v>
          </cell>
          <cell r="AU325">
            <v>600000</v>
          </cell>
          <cell r="AX325">
            <v>0</v>
          </cell>
        </row>
        <row r="326">
          <cell r="K326" t="str">
            <v>Dirección de Producción e Identidad Institucional</v>
          </cell>
          <cell r="AA326" t="str">
            <v>Estratégico</v>
          </cell>
          <cell r="AB326" t="str">
            <v>Incluido</v>
          </cell>
          <cell r="AC326" t="str">
            <v>Contrataciones de Servicios y Obras</v>
          </cell>
          <cell r="AD326" t="str">
            <v>Licitación Pública</v>
          </cell>
          <cell r="AG326" t="str">
            <v>MATERIALES Y SUMINISTROS</v>
          </cell>
          <cell r="AH326" t="str">
            <v>5-3-03-03</v>
          </cell>
          <cell r="AU326">
            <v>43000000</v>
          </cell>
          <cell r="AX326">
            <v>29000000</v>
          </cell>
        </row>
        <row r="327">
          <cell r="K327" t="str">
            <v>Dirección de Producción e Identidad Institucional</v>
          </cell>
          <cell r="AA327" t="str">
            <v>Operativo</v>
          </cell>
          <cell r="AB327" t="str">
            <v>Incluido</v>
          </cell>
          <cell r="AC327" t="str">
            <v>Contrataciones de Servicios y Obras</v>
          </cell>
          <cell r="AD327" t="str">
            <v>Licitación Pública</v>
          </cell>
          <cell r="AG327" t="str">
            <v>CONTRATACIÓN DE SERVICIOS</v>
          </cell>
          <cell r="AH327" t="str">
            <v>5-2-08-06</v>
          </cell>
          <cell r="AU327"/>
          <cell r="AX327">
            <v>10000000</v>
          </cell>
        </row>
        <row r="328">
          <cell r="K328" t="str">
            <v>Dirección de Producción e Identidad Institucional</v>
          </cell>
          <cell r="AA328" t="str">
            <v>Operativo</v>
          </cell>
          <cell r="AB328" t="str">
            <v>Incluido</v>
          </cell>
          <cell r="AC328" t="str">
            <v>Compras de Bienes</v>
          </cell>
          <cell r="AD328" t="str">
            <v>Licitación Pública</v>
          </cell>
          <cell r="AG328" t="str">
            <v>BIENES MUEBLES, INMUEBLES E INTANGIBLES</v>
          </cell>
          <cell r="AH328" t="str">
            <v>5-6-02-01</v>
          </cell>
          <cell r="AU328">
            <v>15000000</v>
          </cell>
          <cell r="AX328">
            <v>0</v>
          </cell>
        </row>
        <row r="329">
          <cell r="K329" t="str">
            <v>Dirección de Producción e Identidad Institucional</v>
          </cell>
          <cell r="AA329" t="str">
            <v>Estratégico</v>
          </cell>
          <cell r="AB329" t="str">
            <v>Incluido</v>
          </cell>
          <cell r="AC329" t="str">
            <v>Compras de Bienes</v>
          </cell>
          <cell r="AD329" t="str">
            <v>Licitación Pública</v>
          </cell>
          <cell r="AG329" t="str">
            <v>BIENES MUEBLES, INMUEBLES E INTANGIBLES</v>
          </cell>
          <cell r="AH329" t="str">
            <v>5-6-02-01</v>
          </cell>
          <cell r="AU329">
            <v>20000000</v>
          </cell>
          <cell r="AX329">
            <v>0</v>
          </cell>
        </row>
        <row r="330">
          <cell r="K330" t="str">
            <v>Dirección de Producción e Identidad Institucional</v>
          </cell>
          <cell r="AA330" t="str">
            <v>Operativo</v>
          </cell>
          <cell r="AB330" t="str">
            <v>Incluido</v>
          </cell>
          <cell r="AC330" t="str">
            <v>Contrataciones de Servicios y Obras</v>
          </cell>
          <cell r="AD330" t="str">
            <v>Comparación de Precios</v>
          </cell>
          <cell r="AG330" t="str">
            <v>CONTRATACIÓN DE SERVICIOS</v>
          </cell>
          <cell r="AH330" t="str">
            <v>5-2-08-07</v>
          </cell>
          <cell r="AU330">
            <v>4000000</v>
          </cell>
          <cell r="AX330">
            <v>3000000</v>
          </cell>
        </row>
        <row r="331">
          <cell r="K331" t="str">
            <v>Dirección de Producción e Identidad Institucional</v>
          </cell>
          <cell r="AA331" t="str">
            <v>Operativo</v>
          </cell>
          <cell r="AB331" t="str">
            <v>Incluido</v>
          </cell>
          <cell r="AC331" t="str">
            <v>Contrataciones de Servicios y Obras</v>
          </cell>
          <cell r="AD331" t="str">
            <v>Licitación Pública</v>
          </cell>
          <cell r="AG331" t="str">
            <v>MATERIALES Y SUMINISTROS</v>
          </cell>
          <cell r="AH331" t="str">
            <v>5-3-03-03</v>
          </cell>
          <cell r="AU331">
            <v>15300000</v>
          </cell>
          <cell r="AX331">
            <v>5000000</v>
          </cell>
        </row>
        <row r="332">
          <cell r="K332" t="str">
            <v>Dirección de Producción e Identidad Institucional</v>
          </cell>
          <cell r="AA332" t="str">
            <v>Operativo</v>
          </cell>
          <cell r="AB332" t="str">
            <v>Incluido</v>
          </cell>
          <cell r="AC332" t="str">
            <v>Contrataciones de Servicios y Obras</v>
          </cell>
          <cell r="AD332" t="str">
            <v>Comparación de Precios</v>
          </cell>
          <cell r="AG332" t="str">
            <v>CONTRATACIÓN DE SERVICIOS</v>
          </cell>
          <cell r="AH332" t="str">
            <v>5-2-08-07</v>
          </cell>
          <cell r="AU332">
            <v>5000000</v>
          </cell>
          <cell r="AX332">
            <v>3000000</v>
          </cell>
        </row>
        <row r="333">
          <cell r="K333" t="str">
            <v>Dirección de Producción e Identidad Institucional</v>
          </cell>
          <cell r="AA333" t="str">
            <v>Operativo</v>
          </cell>
          <cell r="AB333" t="str">
            <v>Incluido</v>
          </cell>
          <cell r="AC333" t="str">
            <v>Contrataciones de Servicios y Obras</v>
          </cell>
          <cell r="AD333" t="str">
            <v>Comparación de Precios</v>
          </cell>
          <cell r="AG333" t="str">
            <v>CONTRATACIÓN DE SERVICIOS</v>
          </cell>
          <cell r="AH333" t="str">
            <v>5-2-05-09</v>
          </cell>
          <cell r="AU333">
            <v>2000000</v>
          </cell>
          <cell r="AX333">
            <v>2000000</v>
          </cell>
        </row>
        <row r="334">
          <cell r="K334" t="str">
            <v>Dirección de Producción e Identidad Institucional</v>
          </cell>
          <cell r="AA334" t="str">
            <v>Operativo</v>
          </cell>
          <cell r="AB334" t="str">
            <v>Incluido</v>
          </cell>
          <cell r="AC334" t="str">
            <v>Contrataciones de Servicios y Obras</v>
          </cell>
          <cell r="AD334" t="str">
            <v>Comparación de Precios</v>
          </cell>
          <cell r="AG334" t="str">
            <v>CONTRATACIÓN DE SERVICIOS</v>
          </cell>
          <cell r="AH334" t="str">
            <v>5-2-02-02</v>
          </cell>
          <cell r="AU334">
            <v>3000000</v>
          </cell>
          <cell r="AX334">
            <v>2500000</v>
          </cell>
        </row>
        <row r="335">
          <cell r="K335" t="str">
            <v>Dirección de Producción e Identidad Institucional</v>
          </cell>
          <cell r="AA335" t="str">
            <v>Operativo</v>
          </cell>
          <cell r="AB335" t="str">
            <v>Incluido</v>
          </cell>
          <cell r="AC335" t="str">
            <v>Contrataciones de Servicios y Obras</v>
          </cell>
          <cell r="AD335" t="str">
            <v>Comparación de Precios</v>
          </cell>
          <cell r="AG335" t="str">
            <v>CONTRATACIÓN DE SERVICIOS</v>
          </cell>
          <cell r="AH335" t="str">
            <v>5-2-08-07</v>
          </cell>
          <cell r="AU335"/>
          <cell r="AX335">
            <v>2500000</v>
          </cell>
        </row>
        <row r="336">
          <cell r="K336" t="str">
            <v>Dirección de Producción e Identidad Institucional</v>
          </cell>
          <cell r="AA336" t="str">
            <v>Operativo</v>
          </cell>
          <cell r="AB336" t="str">
            <v>Incluido</v>
          </cell>
          <cell r="AC336" t="str">
            <v>Compras de Bienes</v>
          </cell>
          <cell r="AD336" t="str">
            <v>Comparación de Precios</v>
          </cell>
          <cell r="AG336" t="str">
            <v>BIENES MUEBLES, INMUEBLES E INTANGIBLES</v>
          </cell>
          <cell r="AH336" t="str">
            <v>5-6-02-01</v>
          </cell>
          <cell r="AU336">
            <v>3000000</v>
          </cell>
          <cell r="AX336">
            <v>0</v>
          </cell>
        </row>
        <row r="337">
          <cell r="K337" t="str">
            <v>Dirección de Producción e Identidad Institucional</v>
          </cell>
          <cell r="AA337" t="str">
            <v>Operativo</v>
          </cell>
          <cell r="AB337" t="str">
            <v>Incluido</v>
          </cell>
          <cell r="AC337" t="str">
            <v>Compras de Bienes</v>
          </cell>
          <cell r="AD337" t="str">
            <v>Compras Menores</v>
          </cell>
          <cell r="AG337" t="str">
            <v>BIENES MUEBLES, INMUEBLES E INTANGIBLES</v>
          </cell>
          <cell r="AH337" t="str">
            <v>5-6-02-01</v>
          </cell>
          <cell r="AU337">
            <v>2000000</v>
          </cell>
          <cell r="AX337">
            <v>0</v>
          </cell>
        </row>
        <row r="338">
          <cell r="K338" t="str">
            <v>Dirección de Producción e Identidad Institucional</v>
          </cell>
          <cell r="AA338" t="str">
            <v>Operativo</v>
          </cell>
          <cell r="AB338" t="str">
            <v>Incluido</v>
          </cell>
          <cell r="AC338" t="str">
            <v>Compras de Bienes</v>
          </cell>
          <cell r="AD338" t="str">
            <v>Comparación de Precios</v>
          </cell>
          <cell r="AG338" t="str">
            <v>BIENES MUEBLES, INMUEBLES E INTANGIBLES</v>
          </cell>
          <cell r="AH338" t="str">
            <v>5-6-02-01</v>
          </cell>
          <cell r="AU338">
            <v>2000000</v>
          </cell>
          <cell r="AX338">
            <v>0</v>
          </cell>
        </row>
        <row r="339">
          <cell r="K339" t="str">
            <v>Dirección de Producción e Identidad Institucional</v>
          </cell>
          <cell r="AA339" t="str">
            <v>Operativo</v>
          </cell>
          <cell r="AB339" t="str">
            <v>Incluido</v>
          </cell>
          <cell r="AC339" t="str">
            <v>Contrataciones de Servicios y Obras</v>
          </cell>
          <cell r="AD339" t="str">
            <v>Compras Menores</v>
          </cell>
          <cell r="AG339" t="str">
            <v>CONTRATACIÓN DE SERVICIOS</v>
          </cell>
          <cell r="AH339" t="str">
            <v>5-2-08-07</v>
          </cell>
          <cell r="AU339">
            <v>1000000</v>
          </cell>
          <cell r="AX339">
            <v>0</v>
          </cell>
        </row>
        <row r="340">
          <cell r="K340" t="str">
            <v>Dirección de Producción e Identidad Institucional</v>
          </cell>
          <cell r="AA340" t="str">
            <v>Operativo</v>
          </cell>
          <cell r="AB340" t="str">
            <v>Incluido</v>
          </cell>
          <cell r="AC340" t="str">
            <v>Contrataciones de Servicios y Obras</v>
          </cell>
          <cell r="AD340" t="str">
            <v>Compras Menores</v>
          </cell>
          <cell r="AG340" t="str">
            <v>CONTRATACIÓN DE SERVICIOS</v>
          </cell>
          <cell r="AH340" t="str">
            <v>5-2-08-07</v>
          </cell>
          <cell r="AU340">
            <v>15000000</v>
          </cell>
          <cell r="AX340">
            <v>0</v>
          </cell>
        </row>
        <row r="341">
          <cell r="K341" t="str">
            <v>Dirección de Producción e Identidad Institucional</v>
          </cell>
          <cell r="AA341" t="str">
            <v>Operativo</v>
          </cell>
          <cell r="AB341" t="str">
            <v>Incluido</v>
          </cell>
          <cell r="AC341" t="str">
            <v>Compras de Bienes</v>
          </cell>
          <cell r="AD341" t="str">
            <v>Comparación de Precios</v>
          </cell>
          <cell r="AG341" t="str">
            <v>BIENES MUEBLES, INMUEBLES E INTANGIBLES</v>
          </cell>
          <cell r="AH341" t="str">
            <v>5-6-05-07</v>
          </cell>
          <cell r="AU341">
            <v>2000000</v>
          </cell>
          <cell r="AX341">
            <v>0</v>
          </cell>
        </row>
        <row r="342">
          <cell r="K342" t="str">
            <v>Dirección de Producción e Identidad Institucional</v>
          </cell>
          <cell r="AA342" t="str">
            <v>Operativo</v>
          </cell>
          <cell r="AB342" t="str">
            <v>Excluido</v>
          </cell>
          <cell r="AC342" t="str">
            <v>ENJ</v>
          </cell>
          <cell r="AD342" t="str">
            <v>ENJ</v>
          </cell>
          <cell r="AG342" t="str">
            <v>TRANSFERENCIAS CORRIENTES</v>
          </cell>
          <cell r="AH342" t="str">
            <v>5-4-02-02</v>
          </cell>
          <cell r="AU342">
            <v>300000</v>
          </cell>
          <cell r="AX342">
            <v>300000</v>
          </cell>
        </row>
        <row r="343">
          <cell r="K343" t="str">
            <v>Dirección de Producción e Identidad Institucional</v>
          </cell>
          <cell r="AA343" t="str">
            <v>Operativo</v>
          </cell>
          <cell r="AB343" t="str">
            <v>Incluido</v>
          </cell>
          <cell r="AC343" t="str">
            <v>Compras de Bienes</v>
          </cell>
          <cell r="AD343" t="str">
            <v>Comparación de Precios</v>
          </cell>
          <cell r="AG343" t="str">
            <v>BIENES MUEBLES, INMUEBLES E INTANGIBLES</v>
          </cell>
          <cell r="AH343" t="str">
            <v>5-6-02-01</v>
          </cell>
          <cell r="AU343">
            <v>5000000</v>
          </cell>
          <cell r="AX343">
            <v>0</v>
          </cell>
        </row>
        <row r="344">
          <cell r="K344" t="str">
            <v>Dirección de Producción e Identidad Institucional</v>
          </cell>
          <cell r="AA344" t="str">
            <v>Operativo</v>
          </cell>
          <cell r="AB344" t="str">
            <v>Incluido</v>
          </cell>
          <cell r="AC344" t="str">
            <v>Compras de Bienes</v>
          </cell>
          <cell r="AD344" t="str">
            <v>Compras Menores</v>
          </cell>
          <cell r="AG344" t="str">
            <v>BIENES MUEBLES, INMUEBLES E INTANGIBLES</v>
          </cell>
          <cell r="AH344" t="str">
            <v>5-6-02-01</v>
          </cell>
          <cell r="AU344">
            <v>1000000</v>
          </cell>
          <cell r="AX344">
            <v>0</v>
          </cell>
        </row>
        <row r="345">
          <cell r="K345" t="str">
            <v>Dirección de Producción e Identidad Institucional</v>
          </cell>
          <cell r="AA345" t="str">
            <v>Operativo</v>
          </cell>
          <cell r="AB345" t="str">
            <v>Incluido</v>
          </cell>
          <cell r="AC345" t="str">
            <v>Compras de Bienes</v>
          </cell>
          <cell r="AD345" t="str">
            <v>Compras Menores</v>
          </cell>
          <cell r="AG345" t="str">
            <v>BIENES MUEBLES, INMUEBLES E INTANGIBLES</v>
          </cell>
          <cell r="AH345" t="str">
            <v>5-6-02-01</v>
          </cell>
          <cell r="AU345">
            <v>1000000</v>
          </cell>
          <cell r="AX345">
            <v>0</v>
          </cell>
        </row>
        <row r="346">
          <cell r="K346" t="str">
            <v>Dirección de Producción e Identidad Institucional</v>
          </cell>
          <cell r="AA346" t="str">
            <v>Gastos Fijos</v>
          </cell>
          <cell r="AB346" t="str">
            <v>Incluido</v>
          </cell>
          <cell r="AC346" t="str">
            <v>Contrataciones de Servicios y Obras</v>
          </cell>
          <cell r="AD346" t="str">
            <v>Compra por debajo del Umbral</v>
          </cell>
          <cell r="AG346" t="str">
            <v>CONTRATACIÓN DE SERVICIOS</v>
          </cell>
          <cell r="AH346" t="str">
            <v>5-2-05-09</v>
          </cell>
          <cell r="AU346">
            <v>100000</v>
          </cell>
          <cell r="AX346">
            <v>100000</v>
          </cell>
        </row>
        <row r="347">
          <cell r="K347" t="str">
            <v>Dirección de Producción e Identidad Institucional</v>
          </cell>
          <cell r="AA347" t="str">
            <v>Gastos Fijos</v>
          </cell>
          <cell r="AB347" t="str">
            <v>Incluido</v>
          </cell>
          <cell r="AC347" t="str">
            <v>Contrataciones de Servicios y Obras</v>
          </cell>
          <cell r="AD347" t="str">
            <v>Compra por debajo del Umbral</v>
          </cell>
          <cell r="AG347" t="str">
            <v>CONTRATACIÓN DE SERVICIOS</v>
          </cell>
          <cell r="AH347" t="str">
            <v>5-2-05-09</v>
          </cell>
          <cell r="AU347">
            <v>100000</v>
          </cell>
          <cell r="AX347">
            <v>100000</v>
          </cell>
        </row>
        <row r="348">
          <cell r="K348" t="str">
            <v>Dirección de Producción e Identidad Institucional</v>
          </cell>
          <cell r="AA348" t="str">
            <v>Gastos Fijos</v>
          </cell>
          <cell r="AB348" t="str">
            <v>Incluido</v>
          </cell>
          <cell r="AC348" t="str">
            <v>Contrataciones de Servicios y Obras</v>
          </cell>
          <cell r="AD348" t="str">
            <v>Compra por debajo del Umbral</v>
          </cell>
          <cell r="AG348" t="str">
            <v>CONTRATACIÓN DE SERVICIOS</v>
          </cell>
          <cell r="AH348" t="str">
            <v>5-2-05-09</v>
          </cell>
          <cell r="AU348">
            <v>100000</v>
          </cell>
          <cell r="AX348">
            <v>100000</v>
          </cell>
        </row>
        <row r="349">
          <cell r="K349" t="str">
            <v>Dirección de Producción e Identidad Institucional</v>
          </cell>
          <cell r="AA349" t="str">
            <v>Operativo</v>
          </cell>
          <cell r="AB349" t="str">
            <v>Incluido</v>
          </cell>
          <cell r="AC349" t="str">
            <v>Contrataciones de Servicios y Obras</v>
          </cell>
          <cell r="AD349" t="str">
            <v>Compra por debajo del Umbral</v>
          </cell>
          <cell r="AG349" t="str">
            <v>MATERIALES Y SUMINISTROS</v>
          </cell>
          <cell r="AH349" t="str">
            <v>5-3-03-03</v>
          </cell>
          <cell r="AU349">
            <v>100000</v>
          </cell>
          <cell r="AX349">
            <v>100000</v>
          </cell>
        </row>
        <row r="350">
          <cell r="K350" t="str">
            <v>Dirección de Producción e Identidad Institucional</v>
          </cell>
          <cell r="AA350" t="str">
            <v>Operativo</v>
          </cell>
          <cell r="AB350" t="str">
            <v>Incluido</v>
          </cell>
          <cell r="AC350" t="str">
            <v>Contrataciones de Servicios y Obras</v>
          </cell>
          <cell r="AD350" t="str">
            <v>Compra por debajo del Umbral</v>
          </cell>
          <cell r="AG350" t="str">
            <v>CONTRATACIÓN DE SERVICIOS</v>
          </cell>
          <cell r="AH350" t="str">
            <v>5-2-08-07</v>
          </cell>
          <cell r="AU350">
            <v>100000</v>
          </cell>
          <cell r="AX350">
            <v>100000</v>
          </cell>
        </row>
        <row r="351">
          <cell r="K351" t="str">
            <v>Dirección de Producción e Identidad Institucional</v>
          </cell>
          <cell r="AA351" t="str">
            <v>Gastos Fijos</v>
          </cell>
          <cell r="AB351" t="str">
            <v>Incluido</v>
          </cell>
          <cell r="AC351" t="str">
            <v>Contrataciones de Servicios y Obras</v>
          </cell>
          <cell r="AD351" t="str">
            <v>Compra por debajo del Umbral</v>
          </cell>
          <cell r="AG351" t="str">
            <v>CONTRATACIÓN DE SERVICIOS</v>
          </cell>
          <cell r="AH351" t="str">
            <v>5-2-05-09</v>
          </cell>
          <cell r="AU351">
            <v>65000</v>
          </cell>
          <cell r="AX351">
            <v>65000</v>
          </cell>
        </row>
        <row r="352">
          <cell r="K352" t="str">
            <v>Dirección de Producción e Identidad Institucional</v>
          </cell>
          <cell r="AA352" t="str">
            <v>Operativo</v>
          </cell>
          <cell r="AB352" t="str">
            <v>Incluido</v>
          </cell>
          <cell r="AC352" t="str">
            <v>Contrataciones de Servicios y Obras</v>
          </cell>
          <cell r="AD352" t="str">
            <v>Licitación Pública</v>
          </cell>
          <cell r="AG352" t="str">
            <v>CONTRATACIÓN DE SERVICIOS</v>
          </cell>
          <cell r="AH352" t="str">
            <v>5-2-08-07</v>
          </cell>
          <cell r="AU352">
            <v>300000000</v>
          </cell>
          <cell r="AX352">
            <v>0</v>
          </cell>
        </row>
        <row r="353">
          <cell r="K353" t="str">
            <v>Dirección de Producción e Identidad Institucional</v>
          </cell>
          <cell r="AA353" t="str">
            <v>Operativo</v>
          </cell>
          <cell r="AB353" t="str">
            <v>Incluido</v>
          </cell>
          <cell r="AC353" t="str">
            <v>PNUD</v>
          </cell>
          <cell r="AD353" t="str">
            <v>PNUD</v>
          </cell>
          <cell r="AG353" t="str">
            <v>BIENES MUEBLES, INMUEBLES E INTANGIBLES</v>
          </cell>
          <cell r="AH353" t="str">
            <v>5-6-01-03</v>
          </cell>
          <cell r="AU353">
            <v>500000</v>
          </cell>
          <cell r="AX353">
            <v>0</v>
          </cell>
        </row>
        <row r="354">
          <cell r="K354" t="str">
            <v>Dirección de Producción e Identidad Institucional</v>
          </cell>
          <cell r="AA354" t="str">
            <v>Operativo</v>
          </cell>
          <cell r="AB354" t="str">
            <v>Excluido</v>
          </cell>
          <cell r="AC354" t="str">
            <v>N/A</v>
          </cell>
          <cell r="AD354" t="str">
            <v>ENJ</v>
          </cell>
          <cell r="AG354" t="str">
            <v>TRANSFERENCIAS CORRIENTES</v>
          </cell>
          <cell r="AH354" t="str">
            <v>5-4-02-02</v>
          </cell>
          <cell r="AU354">
            <v>150000</v>
          </cell>
          <cell r="AX354">
            <v>150000</v>
          </cell>
        </row>
        <row r="355">
          <cell r="K355" t="str">
            <v>Dirección de Producción e Identidad Institucional</v>
          </cell>
          <cell r="AA355" t="str">
            <v>Operativo</v>
          </cell>
          <cell r="AB355" t="str">
            <v>Incluido</v>
          </cell>
          <cell r="AC355" t="str">
            <v>PNUD</v>
          </cell>
          <cell r="AD355" t="str">
            <v>PNUD</v>
          </cell>
          <cell r="AG355" t="str">
            <v>BIENES MUEBLES, INMUEBLES E INTANGIBLES</v>
          </cell>
          <cell r="AH355" t="str">
            <v>5-6-01-03</v>
          </cell>
          <cell r="AU355">
            <v>120000</v>
          </cell>
          <cell r="AX355">
            <v>0</v>
          </cell>
        </row>
        <row r="356">
          <cell r="K356" t="str">
            <v>Dirección de Producción e Identidad Institucional</v>
          </cell>
          <cell r="AA356" t="str">
            <v>Operativo</v>
          </cell>
          <cell r="AB356" t="str">
            <v>Incluido</v>
          </cell>
          <cell r="AC356" t="str">
            <v>Compras de Bienes</v>
          </cell>
          <cell r="AD356" t="str">
            <v>Comparación de Precios</v>
          </cell>
          <cell r="AG356" t="str">
            <v>BIENES MUEBLES, INMUEBLES E INTANGIBLES</v>
          </cell>
          <cell r="AH356" t="str">
            <v>5-6-02-01</v>
          </cell>
          <cell r="AU356">
            <v>2000000</v>
          </cell>
          <cell r="AX356">
            <v>0</v>
          </cell>
        </row>
        <row r="357">
          <cell r="K357" t="str">
            <v>Dirección de Producción e Identidad Institucional</v>
          </cell>
          <cell r="AA357" t="str">
            <v>Operativo</v>
          </cell>
          <cell r="AB357" t="str">
            <v>Incluido</v>
          </cell>
          <cell r="AC357" t="str">
            <v>PNUD</v>
          </cell>
          <cell r="AD357" t="str">
            <v>PNUD</v>
          </cell>
          <cell r="AG357" t="str">
            <v>BIENES MUEBLES, INMUEBLES E INTANGIBLES</v>
          </cell>
          <cell r="AH357" t="str">
            <v>5-6-01-03</v>
          </cell>
          <cell r="AU357">
            <v>2000000</v>
          </cell>
          <cell r="AX357">
            <v>0</v>
          </cell>
        </row>
        <row r="358">
          <cell r="K358" t="str">
            <v>Dirección de Producción e Identidad Institucional</v>
          </cell>
          <cell r="AA358" t="str">
            <v>Operativo</v>
          </cell>
          <cell r="AB358" t="str">
            <v>Incluido</v>
          </cell>
          <cell r="AC358" t="str">
            <v>Compras de Bienes</v>
          </cell>
          <cell r="AD358" t="str">
            <v>Compras Menores</v>
          </cell>
          <cell r="AG358" t="str">
            <v>BIENES MUEBLES, INMUEBLES E INTANGIBLES</v>
          </cell>
          <cell r="AH358" t="str">
            <v>5-6-01-03</v>
          </cell>
          <cell r="AU358">
            <v>270000</v>
          </cell>
          <cell r="AX358">
            <v>300000</v>
          </cell>
        </row>
        <row r="359">
          <cell r="K359" t="str">
            <v>Dirección de Producción e Identidad Institucional</v>
          </cell>
          <cell r="AA359" t="str">
            <v>Operativo</v>
          </cell>
          <cell r="AB359" t="str">
            <v>Incluido</v>
          </cell>
          <cell r="AC359" t="str">
            <v>PNUD</v>
          </cell>
          <cell r="AD359" t="str">
            <v>PNUD</v>
          </cell>
          <cell r="AG359" t="str">
            <v>BIENES MUEBLES, INMUEBLES E INTANGIBLES</v>
          </cell>
          <cell r="AH359" t="str">
            <v>5-6-01-03</v>
          </cell>
          <cell r="AU359">
            <v>300000</v>
          </cell>
          <cell r="AX359">
            <v>0</v>
          </cell>
        </row>
        <row r="360">
          <cell r="K360" t="str">
            <v>Dirección de Producción e Identidad Institucional</v>
          </cell>
          <cell r="AA360" t="str">
            <v>Estratégico</v>
          </cell>
          <cell r="AB360" t="str">
            <v>Incluido</v>
          </cell>
          <cell r="AC360" t="str">
            <v>Contrataciones de Servicios y Obras</v>
          </cell>
          <cell r="AD360" t="str">
            <v>Compra por debajo del Umbral</v>
          </cell>
          <cell r="AG360" t="str">
            <v>CONTRATACIÓN DE SERVICIOS</v>
          </cell>
          <cell r="AH360" t="str">
            <v>5-2-08-06</v>
          </cell>
          <cell r="AU360">
            <v>70000</v>
          </cell>
          <cell r="AX360">
            <v>0</v>
          </cell>
        </row>
        <row r="361">
          <cell r="K361" t="str">
            <v>Dirección de Producción e Identidad Institucional</v>
          </cell>
          <cell r="AA361" t="str">
            <v>Estratégico</v>
          </cell>
          <cell r="AB361" t="str">
            <v>Excluido</v>
          </cell>
          <cell r="AC361" t="str">
            <v>Contrataciones de Servicios y Obras</v>
          </cell>
          <cell r="AD361" t="str">
            <v>Licitación Pública</v>
          </cell>
          <cell r="AG361" t="str">
            <v>CONTRATACIÓN DE SERVICIOS</v>
          </cell>
          <cell r="AH361" t="str">
            <v>5-2-08-07</v>
          </cell>
          <cell r="AU361">
            <v>6000000</v>
          </cell>
          <cell r="AX361">
            <v>7000000</v>
          </cell>
        </row>
        <row r="362">
          <cell r="K362" t="str">
            <v>Dirección de Relaciones Internacionales</v>
          </cell>
          <cell r="AA362" t="str">
            <v>Estratégico</v>
          </cell>
          <cell r="AB362" t="str">
            <v>Incluido</v>
          </cell>
          <cell r="AC362" t="str">
            <v>Contrataciones de Servicios y Obras</v>
          </cell>
          <cell r="AD362" t="str">
            <v>Licitación Pública</v>
          </cell>
          <cell r="AG362" t="str">
            <v>CONTRATACIÓN DE SERVICIOS</v>
          </cell>
          <cell r="AH362" t="str">
            <v>5-2-08-06</v>
          </cell>
          <cell r="AU362"/>
          <cell r="AX362">
            <v>25000000</v>
          </cell>
        </row>
        <row r="363">
          <cell r="K363" t="str">
            <v>Dirección de Relaciones Internacionales</v>
          </cell>
          <cell r="AA363" t="str">
            <v>Operativo</v>
          </cell>
          <cell r="AB363" t="str">
            <v>Incluido</v>
          </cell>
          <cell r="AC363" t="str">
            <v>Contrataciones de Servicios y Obras</v>
          </cell>
          <cell r="AD363" t="str">
            <v>Comparación de Precios</v>
          </cell>
          <cell r="AG363" t="str">
            <v>CONTRATACIÓN DE SERVICIOS</v>
          </cell>
          <cell r="AH363" t="str">
            <v>5-2-08-06</v>
          </cell>
          <cell r="AU363"/>
          <cell r="AX363">
            <v>2000000</v>
          </cell>
        </row>
        <row r="364">
          <cell r="K364" t="str">
            <v>Dirección de Relaciones Internacionales</v>
          </cell>
          <cell r="AA364" t="str">
            <v>Operativo</v>
          </cell>
          <cell r="AB364" t="str">
            <v>Incluido</v>
          </cell>
          <cell r="AC364" t="str">
            <v>Contrataciones de Servicios y Obras</v>
          </cell>
          <cell r="AD364" t="str">
            <v>Comparación de Precios</v>
          </cell>
          <cell r="AG364" t="str">
            <v>CONTRATACIÓN DE SERVICIOS</v>
          </cell>
          <cell r="AH364" t="str">
            <v>5-2-08-06</v>
          </cell>
          <cell r="AU364"/>
          <cell r="AX364">
            <v>0</v>
          </cell>
        </row>
        <row r="365">
          <cell r="K365" t="str">
            <v>Dirección de Relaciones Internacionales</v>
          </cell>
          <cell r="AA365" t="str">
            <v>Operativo</v>
          </cell>
          <cell r="AB365" t="str">
            <v>Incluido</v>
          </cell>
          <cell r="AC365" t="str">
            <v>Contrataciones de Servicios y Obras</v>
          </cell>
          <cell r="AD365" t="str">
            <v>Comparación de Precios</v>
          </cell>
          <cell r="AG365" t="str">
            <v>CONTRATACIÓN DE SERVICIOS</v>
          </cell>
          <cell r="AH365" t="str">
            <v>5-2-08-06</v>
          </cell>
          <cell r="AU365"/>
          <cell r="AX365">
            <v>2000000</v>
          </cell>
        </row>
        <row r="366">
          <cell r="K366" t="str">
            <v>Dirección de Relaciones Internacionales</v>
          </cell>
          <cell r="AA366" t="str">
            <v>operativo</v>
          </cell>
          <cell r="AB366" t="str">
            <v>Incluido</v>
          </cell>
          <cell r="AC366" t="str">
            <v>Contrataciones de Servicios y Obras</v>
          </cell>
          <cell r="AD366" t="str">
            <v>Compras Menores</v>
          </cell>
          <cell r="AG366" t="str">
            <v>CONTRATACIÓN DE SERVICIOS</v>
          </cell>
          <cell r="AH366" t="str">
            <v>5-2-08-06</v>
          </cell>
          <cell r="AU366"/>
          <cell r="AX366">
            <v>1000000</v>
          </cell>
        </row>
        <row r="367">
          <cell r="K367" t="str">
            <v>Dirección de Relaciones Internacionales</v>
          </cell>
          <cell r="AA367" t="str">
            <v>Operativo</v>
          </cell>
          <cell r="AB367" t="str">
            <v>Excluido</v>
          </cell>
          <cell r="AC367" t="str">
            <v>N/A</v>
          </cell>
          <cell r="AD367" t="str">
            <v>N/A</v>
          </cell>
          <cell r="AG367" t="str">
            <v>TRANSFERENCIAS CORRIENTES</v>
          </cell>
          <cell r="AH367" t="str">
            <v>5-4-01-03</v>
          </cell>
          <cell r="AU367">
            <v>220000</v>
          </cell>
          <cell r="AX367">
            <v>200000</v>
          </cell>
        </row>
        <row r="368">
          <cell r="K368" t="str">
            <v>Dirección de Relaciones Internacionales</v>
          </cell>
          <cell r="AA368" t="str">
            <v>operativo</v>
          </cell>
          <cell r="AB368" t="str">
            <v>Incluido</v>
          </cell>
          <cell r="AC368" t="str">
            <v>Contrataciones de Servicios y Obras</v>
          </cell>
          <cell r="AD368" t="str">
            <v>Compra por debajo del Umbral</v>
          </cell>
          <cell r="AG368" t="str">
            <v>CONTRATACIÓN DE SERVICIOS</v>
          </cell>
          <cell r="AH368" t="str">
            <v>5-2-09-02</v>
          </cell>
          <cell r="AU368"/>
          <cell r="AX368">
            <v>180000</v>
          </cell>
        </row>
        <row r="369">
          <cell r="K369" t="str">
            <v>Dirección de Relaciones Internacionales</v>
          </cell>
          <cell r="AA369" t="str">
            <v>Operativo</v>
          </cell>
          <cell r="AB369" t="str">
            <v>Incluido</v>
          </cell>
          <cell r="AC369" t="str">
            <v>Contrataciones de Servicios y Obras</v>
          </cell>
          <cell r="AD369" t="str">
            <v>Compras Menores</v>
          </cell>
          <cell r="AG369" t="str">
            <v>CONTRATACIÓN DE SERVICIOS</v>
          </cell>
          <cell r="AH369" t="str">
            <v>5-2-08-08</v>
          </cell>
          <cell r="AU369"/>
          <cell r="AX369">
            <v>0</v>
          </cell>
        </row>
        <row r="370">
          <cell r="K370" t="str">
            <v>Dirección de Relaciones Internacionales</v>
          </cell>
          <cell r="AA370" t="str">
            <v>Gastos Fijos</v>
          </cell>
          <cell r="AB370" t="str">
            <v>Excluido</v>
          </cell>
          <cell r="AC370" t="str">
            <v>N/A</v>
          </cell>
          <cell r="AD370" t="str">
            <v>N/A</v>
          </cell>
          <cell r="AG370" t="str">
            <v>CONTRATACIÓN DE SERVICIOS</v>
          </cell>
          <cell r="AH370" t="str">
            <v>5-2-08-07</v>
          </cell>
          <cell r="AU370">
            <v>33000</v>
          </cell>
          <cell r="AX370">
            <v>35000</v>
          </cell>
        </row>
        <row r="371">
          <cell r="K371" t="str">
            <v>Dirección de Relaciones Internacionales</v>
          </cell>
          <cell r="AA371" t="str">
            <v>Operativo</v>
          </cell>
          <cell r="AB371" t="str">
            <v>Incluido</v>
          </cell>
          <cell r="AC371" t="str">
            <v>Contrataciones de Servicios y Obras</v>
          </cell>
          <cell r="AD371" t="str">
            <v>Compra por debajo del Umbral</v>
          </cell>
          <cell r="AG371" t="str">
            <v>MATERIALES Y SUMINISTROS</v>
          </cell>
          <cell r="AH371" t="str">
            <v>5-3-09-09</v>
          </cell>
          <cell r="AU371">
            <v>30000</v>
          </cell>
          <cell r="AX371">
            <v>30000</v>
          </cell>
        </row>
        <row r="372">
          <cell r="K372" t="str">
            <v>Dirección de Relaciones Internacionales</v>
          </cell>
          <cell r="AA372" t="str">
            <v>Operativo</v>
          </cell>
          <cell r="AB372" t="str">
            <v>Incluido</v>
          </cell>
          <cell r="AC372" t="str">
            <v>Contrataciones de Servicios y Obras</v>
          </cell>
          <cell r="AD372" t="str">
            <v>Licitación Pública</v>
          </cell>
          <cell r="AG372" t="str">
            <v>CONTRATACIÓN DE SERVICIOS</v>
          </cell>
          <cell r="AH372" t="str">
            <v>5-2-04-01</v>
          </cell>
          <cell r="AU372"/>
          <cell r="AX372">
            <v>0</v>
          </cell>
        </row>
        <row r="373">
          <cell r="K373" t="str">
            <v>Dirección de Relaciones Internacionales</v>
          </cell>
          <cell r="AA373" t="str">
            <v>Operativo</v>
          </cell>
          <cell r="AB373" t="str">
            <v>Excluido</v>
          </cell>
          <cell r="AC373" t="str">
            <v>N/A</v>
          </cell>
          <cell r="AD373" t="str">
            <v>N/A</v>
          </cell>
          <cell r="AG373" t="str">
            <v>CONTRATACIÓN DE SERVICIOS</v>
          </cell>
          <cell r="AH373" t="str">
            <v>5-2-03-02</v>
          </cell>
          <cell r="AU373"/>
          <cell r="AX373">
            <v>0</v>
          </cell>
        </row>
        <row r="374">
          <cell r="K374" t="str">
            <v>Dirección de Relaciones Internacionales</v>
          </cell>
          <cell r="AA374" t="str">
            <v>Operativo</v>
          </cell>
          <cell r="AB374" t="str">
            <v>Incluido</v>
          </cell>
          <cell r="AC374" t="str">
            <v>Contrataciones de Servicios y Obras</v>
          </cell>
          <cell r="AD374" t="str">
            <v>Compras Menores</v>
          </cell>
          <cell r="AG374" t="str">
            <v>CONTRATACIÓN DE SERVICIOS</v>
          </cell>
          <cell r="AH374" t="str">
            <v>5-2-04-01</v>
          </cell>
          <cell r="AU374"/>
          <cell r="AX374">
            <v>0</v>
          </cell>
        </row>
        <row r="375">
          <cell r="K375" t="str">
            <v>Dirección de Relaciones Internacionales</v>
          </cell>
          <cell r="AA375" t="str">
            <v>Operativo</v>
          </cell>
          <cell r="AB375" t="str">
            <v>Excluido</v>
          </cell>
          <cell r="AC375" t="str">
            <v>N/A</v>
          </cell>
          <cell r="AD375" t="str">
            <v>N/A</v>
          </cell>
          <cell r="AG375" t="str">
            <v>TRANSFERENCIAS CORRIENTES</v>
          </cell>
          <cell r="AH375" t="str">
            <v>5-4-02-02</v>
          </cell>
          <cell r="AU375"/>
          <cell r="AX375">
            <v>0</v>
          </cell>
        </row>
        <row r="376">
          <cell r="K376" t="str">
            <v>Dirección de Servicio Judicial y Operaciones</v>
          </cell>
          <cell r="AA376" t="str">
            <v>Operativo</v>
          </cell>
          <cell r="AB376" t="str">
            <v>Incluido</v>
          </cell>
          <cell r="AC376" t="str">
            <v>Contrataciones de Servicios y Obras</v>
          </cell>
          <cell r="AD376" t="str">
            <v>Licitación Pública</v>
          </cell>
          <cell r="AG376" t="str">
            <v>CONTRATACIÓN DE SERVICIOS</v>
          </cell>
          <cell r="AH376" t="str">
            <v>5-2-08-07</v>
          </cell>
          <cell r="AU376">
            <v>0</v>
          </cell>
          <cell r="AX376">
            <v>10120000</v>
          </cell>
        </row>
        <row r="377">
          <cell r="K377" t="str">
            <v>Dirección de Servicio Judicial y Operaciones</v>
          </cell>
          <cell r="AA377" t="str">
            <v>Gastos Fijos</v>
          </cell>
          <cell r="AB377" t="str">
            <v>Excluido</v>
          </cell>
          <cell r="AC377" t="str">
            <v>N/A</v>
          </cell>
          <cell r="AD377" t="str">
            <v>N/A</v>
          </cell>
          <cell r="AG377" t="str">
            <v>REMUNERACIONES Y CONTRIBUCIONES</v>
          </cell>
          <cell r="AH377" t="str">
            <v>5-1-01-01</v>
          </cell>
          <cell r="AU377">
            <v>65718912</v>
          </cell>
          <cell r="AX377">
            <v>39646296.299999997</v>
          </cell>
        </row>
        <row r="378">
          <cell r="K378" t="str">
            <v>Dirección de Servicio Judicial y Operaciones</v>
          </cell>
          <cell r="AA378" t="str">
            <v>Estratégico</v>
          </cell>
          <cell r="AB378" t="str">
            <v>Incluido</v>
          </cell>
          <cell r="AC378" t="str">
            <v>Contrataciones de Servicios y Obras</v>
          </cell>
          <cell r="AD378" t="str">
            <v>Comparación de Precios</v>
          </cell>
          <cell r="AG378" t="str">
            <v>CONTRATACIÓN DE SERVICIOS</v>
          </cell>
          <cell r="AH378" t="str">
            <v>5-2-07-01</v>
          </cell>
          <cell r="AU378">
            <v>24220000</v>
          </cell>
          <cell r="AX378">
            <v>2500000</v>
          </cell>
        </row>
        <row r="379">
          <cell r="K379" t="str">
            <v>Dirección de Servicio Judicial y Operaciones</v>
          </cell>
          <cell r="AA379" t="str">
            <v>Gastos Fijos</v>
          </cell>
          <cell r="AB379" t="str">
            <v>Incluido</v>
          </cell>
          <cell r="AC379" t="str">
            <v>Contrataciones de Servicios y Obras</v>
          </cell>
          <cell r="AD379" t="str">
            <v>Comparación de Precios</v>
          </cell>
          <cell r="AG379" t="str">
            <v>CONTRATACIÓN DE SERVICIOS</v>
          </cell>
          <cell r="AH379" t="str">
            <v>5-2-05-09</v>
          </cell>
          <cell r="AU379">
            <v>2905000</v>
          </cell>
          <cell r="AX379">
            <v>3237000</v>
          </cell>
        </row>
        <row r="380">
          <cell r="K380" t="str">
            <v>Dirección de Servicio Judicial y Operaciones</v>
          </cell>
          <cell r="AA380" t="str">
            <v>Estratégico</v>
          </cell>
          <cell r="AB380" t="str">
            <v>Incluido</v>
          </cell>
          <cell r="AC380" t="str">
            <v>Compras de Bienes</v>
          </cell>
          <cell r="AD380" t="str">
            <v>Comparación de Precios</v>
          </cell>
          <cell r="AG380" t="str">
            <v>BIENES MUEBLES, INMUEBLES E INTANGIBLES</v>
          </cell>
          <cell r="AH380" t="str">
            <v>5-6-01-03</v>
          </cell>
          <cell r="AU380"/>
          <cell r="AX380">
            <v>3500000</v>
          </cell>
        </row>
        <row r="381">
          <cell r="K381" t="str">
            <v>Dirección de Servicio Judicial y Operaciones</v>
          </cell>
          <cell r="AA381" t="str">
            <v>Estratégico</v>
          </cell>
          <cell r="AB381" t="str">
            <v>Incluido</v>
          </cell>
          <cell r="AC381" t="str">
            <v>Contrataciones de Servicios y Obras</v>
          </cell>
          <cell r="AD381" t="str">
            <v>Comparación de Precios</v>
          </cell>
          <cell r="AG381" t="str">
            <v>CONTRATACIÓN DE SERVICIOS</v>
          </cell>
          <cell r="AH381" t="str">
            <v>5-2-08-07</v>
          </cell>
          <cell r="AU381"/>
          <cell r="AX381">
            <v>3000000</v>
          </cell>
        </row>
        <row r="382">
          <cell r="K382" t="str">
            <v>Dirección de Servicio Judicial y Operaciones</v>
          </cell>
          <cell r="AA382" t="str">
            <v>Estratégico</v>
          </cell>
          <cell r="AB382" t="str">
            <v>Incluido</v>
          </cell>
          <cell r="AC382" t="str">
            <v>Contrataciones de Servicios y Obras</v>
          </cell>
          <cell r="AD382" t="str">
            <v>Compras Menores</v>
          </cell>
          <cell r="AG382" t="str">
            <v>CONTRATACIÓN DE SERVICIOS</v>
          </cell>
          <cell r="AH382" t="str">
            <v>5-2-08-07</v>
          </cell>
          <cell r="AU382"/>
          <cell r="AX382">
            <v>2000000</v>
          </cell>
        </row>
        <row r="383">
          <cell r="K383" t="str">
            <v>Dirección de Servicio Judicial y Operaciones</v>
          </cell>
          <cell r="AA383" t="str">
            <v>Estratégico</v>
          </cell>
          <cell r="AB383" t="str">
            <v>Excluido</v>
          </cell>
          <cell r="AC383" t="str">
            <v>N/A</v>
          </cell>
          <cell r="AD383" t="str">
            <v>N/A</v>
          </cell>
          <cell r="AG383" t="str">
            <v>CONTRATACIÓN DE SERVICIOS</v>
          </cell>
          <cell r="AH383" t="str">
            <v>5-2-03-01</v>
          </cell>
          <cell r="AU383"/>
          <cell r="AX383">
            <v>1000000</v>
          </cell>
        </row>
        <row r="384">
          <cell r="K384" t="str">
            <v>Dirección de Servicio Judicial y Operaciones</v>
          </cell>
          <cell r="AA384" t="str">
            <v>Gastos Fijos</v>
          </cell>
          <cell r="AB384" t="str">
            <v>Incluido</v>
          </cell>
          <cell r="AC384" t="str">
            <v>Contrataciones de Servicios y Obras</v>
          </cell>
          <cell r="AD384" t="str">
            <v>Comparación de Precios</v>
          </cell>
          <cell r="AG384" t="str">
            <v>CONTRATACIÓN DE SERVICIOS</v>
          </cell>
          <cell r="AH384" t="str">
            <v>5-2-08-05</v>
          </cell>
          <cell r="AU384">
            <v>1750000</v>
          </cell>
          <cell r="AX384">
            <v>1000000</v>
          </cell>
        </row>
        <row r="385">
          <cell r="K385" t="str">
            <v>Dirección de Servicio Judicial y Operaciones</v>
          </cell>
          <cell r="AA385" t="str">
            <v>Operativo</v>
          </cell>
          <cell r="AB385" t="str">
            <v>Incluido</v>
          </cell>
          <cell r="AC385" t="str">
            <v>Compras de Bienes</v>
          </cell>
          <cell r="AD385" t="str">
            <v>Comparación de Precios</v>
          </cell>
          <cell r="AG385" t="str">
            <v>BIENES MUEBLES, INMUEBLES E INTANGIBLES</v>
          </cell>
          <cell r="AH385" t="str">
            <v>5-6-01-01</v>
          </cell>
          <cell r="AU385">
            <v>1750000</v>
          </cell>
          <cell r="AX385">
            <v>1000000</v>
          </cell>
        </row>
        <row r="386">
          <cell r="K386" t="str">
            <v>Dirección de Servicio Judicial y Operaciones</v>
          </cell>
          <cell r="AA386" t="str">
            <v>Operativo</v>
          </cell>
          <cell r="AB386" t="str">
            <v>Incluido</v>
          </cell>
          <cell r="AC386" t="str">
            <v>Compras de Bienes</v>
          </cell>
          <cell r="AD386" t="str">
            <v>Comparación de Precios</v>
          </cell>
          <cell r="AG386" t="str">
            <v>MATERIALES Y SUMINISTROS</v>
          </cell>
          <cell r="AH386" t="str">
            <v>5-3-03-02</v>
          </cell>
          <cell r="AU386">
            <v>1750000</v>
          </cell>
          <cell r="AX386">
            <v>1750000</v>
          </cell>
        </row>
        <row r="387">
          <cell r="K387" t="str">
            <v>Dirección de Servicio Judicial y Operaciones</v>
          </cell>
          <cell r="AA387" t="str">
            <v>Estratégico</v>
          </cell>
          <cell r="AB387" t="str">
            <v>Incluido</v>
          </cell>
          <cell r="AC387" t="str">
            <v>Contrataciones de Servicios y Obras</v>
          </cell>
          <cell r="AD387" t="str">
            <v>Compras Menores</v>
          </cell>
          <cell r="AG387" t="str">
            <v>CONTRATACIÓN DE SERVICIOS</v>
          </cell>
          <cell r="AH387" t="str">
            <v>5-2-05-09</v>
          </cell>
          <cell r="AU387">
            <v>1300000</v>
          </cell>
          <cell r="AX387">
            <v>750000</v>
          </cell>
        </row>
        <row r="388">
          <cell r="K388" t="str">
            <v>Dirección de Servicio Judicial y Operaciones</v>
          </cell>
          <cell r="AA388" t="str">
            <v>Operativo</v>
          </cell>
          <cell r="AB388" t="str">
            <v>Incluido</v>
          </cell>
          <cell r="AC388" t="str">
            <v>Compras de Bienes</v>
          </cell>
          <cell r="AD388" t="str">
            <v>Compras Menores</v>
          </cell>
          <cell r="AG388" t="str">
            <v>MATERIALES Y SUMINISTROS</v>
          </cell>
          <cell r="AH388" t="str">
            <v>5-3-09-02</v>
          </cell>
          <cell r="AU388">
            <v>1000000</v>
          </cell>
          <cell r="AX388">
            <v>1000000</v>
          </cell>
        </row>
        <row r="389">
          <cell r="K389" t="str">
            <v>Dirección de Servicio Judicial y Operaciones</v>
          </cell>
          <cell r="AA389" t="str">
            <v>Estratégico</v>
          </cell>
          <cell r="AB389" t="str">
            <v>Incluido</v>
          </cell>
          <cell r="AC389" t="str">
            <v>Contrataciones de Servicios y Obras</v>
          </cell>
          <cell r="AD389" t="str">
            <v>Compras Menores</v>
          </cell>
          <cell r="AG389" t="str">
            <v>CONTRATACIÓN DE SERVICIOS</v>
          </cell>
          <cell r="AH389" t="str">
            <v>5-2-07-01</v>
          </cell>
          <cell r="AU389"/>
          <cell r="AX389">
            <v>860214.34</v>
          </cell>
        </row>
        <row r="390">
          <cell r="K390" t="str">
            <v>Dirección de Servicio Judicial y Operaciones</v>
          </cell>
          <cell r="AA390" t="str">
            <v>Gastos Fijos</v>
          </cell>
          <cell r="AB390" t="str">
            <v>Excluido</v>
          </cell>
          <cell r="AC390" t="str">
            <v>N/A</v>
          </cell>
          <cell r="AD390" t="str">
            <v>N/A</v>
          </cell>
          <cell r="AG390" t="str">
            <v>CONTRATACIÓN DE SERVICIOS</v>
          </cell>
          <cell r="AH390" t="str">
            <v>5-2-07-02</v>
          </cell>
          <cell r="AU390">
            <v>800000</v>
          </cell>
          <cell r="AX390">
            <v>500000</v>
          </cell>
        </row>
        <row r="391">
          <cell r="K391" t="str">
            <v>Dirección de Servicio Judicial y Operaciones</v>
          </cell>
          <cell r="AA391" t="str">
            <v>Operativo</v>
          </cell>
          <cell r="AB391" t="str">
            <v>Excluido</v>
          </cell>
          <cell r="AC391" t="str">
            <v>N/A</v>
          </cell>
          <cell r="AD391" t="str">
            <v>N/A</v>
          </cell>
          <cell r="AG391" t="str">
            <v>CONTRATACIÓN DE SERVICIOS</v>
          </cell>
          <cell r="AH391" t="str">
            <v>5-2-07-01</v>
          </cell>
          <cell r="AU391">
            <v>1750000</v>
          </cell>
          <cell r="AX391">
            <v>750000</v>
          </cell>
        </row>
        <row r="392">
          <cell r="K392" t="str">
            <v>Dirección de Servicio Judicial y Operaciones</v>
          </cell>
          <cell r="AA392" t="str">
            <v>Operativo</v>
          </cell>
          <cell r="AB392" t="str">
            <v>Incluido</v>
          </cell>
          <cell r="AC392" t="str">
            <v>Compras de Bienes</v>
          </cell>
          <cell r="AD392" t="str">
            <v>Compras Menores</v>
          </cell>
          <cell r="AG392" t="str">
            <v>MATERIALES Y SUMINISTROS</v>
          </cell>
          <cell r="AH392" t="str">
            <v>5-3-09-02</v>
          </cell>
          <cell r="AU392">
            <v>750000</v>
          </cell>
          <cell r="AX392">
            <v>750000</v>
          </cell>
        </row>
        <row r="393">
          <cell r="K393" t="str">
            <v>Dirección de Servicio Judicial y Operaciones</v>
          </cell>
          <cell r="AA393" t="str">
            <v>Estratégico</v>
          </cell>
          <cell r="AB393" t="str">
            <v>Incluido</v>
          </cell>
          <cell r="AC393" t="str">
            <v>Compras de Bienes</v>
          </cell>
          <cell r="AD393" t="str">
            <v>Compra por debajo del Umbral</v>
          </cell>
          <cell r="AG393" t="str">
            <v>MATERIALES Y SUMINISTROS</v>
          </cell>
          <cell r="AH393" t="str">
            <v>5-3-02-03</v>
          </cell>
          <cell r="AU393">
            <v>520000</v>
          </cell>
          <cell r="AX393">
            <v>520000</v>
          </cell>
        </row>
        <row r="394">
          <cell r="K394" t="str">
            <v>Dirección de Servicio Judicial y Operaciones</v>
          </cell>
          <cell r="AA394" t="str">
            <v>Estratégico</v>
          </cell>
          <cell r="AB394" t="str">
            <v>Incluido</v>
          </cell>
          <cell r="AC394" t="str">
            <v>Contrataciones de Servicios y Obras</v>
          </cell>
          <cell r="AD394" t="str">
            <v>Compras Menores</v>
          </cell>
          <cell r="AG394" t="str">
            <v>CONTRATACIÓN DE SERVICIOS</v>
          </cell>
          <cell r="AH394" t="str">
            <v>5-2-08-07</v>
          </cell>
          <cell r="AU394"/>
          <cell r="AX394">
            <v>0</v>
          </cell>
        </row>
        <row r="395">
          <cell r="K395" t="str">
            <v>Dirección de Servicio Judicial y Operaciones</v>
          </cell>
          <cell r="AA395" t="str">
            <v>Operativo</v>
          </cell>
          <cell r="AB395" t="str">
            <v>Excluido</v>
          </cell>
          <cell r="AC395" t="str">
            <v>N/A</v>
          </cell>
          <cell r="AD395" t="str">
            <v>N/A</v>
          </cell>
          <cell r="AG395" t="str">
            <v>TRANSFERENCIAS CORRIENTES</v>
          </cell>
          <cell r="AH395" t="str">
            <v>5-4-02-02</v>
          </cell>
          <cell r="AU395"/>
          <cell r="AX395"/>
        </row>
        <row r="396">
          <cell r="K396" t="str">
            <v>Dirección de Servicio Judicial y Operaciones</v>
          </cell>
          <cell r="AA396" t="str">
            <v>Estratégico</v>
          </cell>
          <cell r="AB396" t="str">
            <v>Excluido</v>
          </cell>
          <cell r="AC396" t="str">
            <v>N/A</v>
          </cell>
          <cell r="AD396" t="str">
            <v>N/A</v>
          </cell>
          <cell r="AG396" t="str">
            <v>REMUNERACIONES Y CONTRIBUCIONES</v>
          </cell>
          <cell r="AH396" t="str">
            <v>5-1-01-01</v>
          </cell>
          <cell r="AU396">
            <v>500000</v>
          </cell>
          <cell r="AX396">
            <v>0</v>
          </cell>
        </row>
        <row r="397">
          <cell r="K397" t="str">
            <v>Dirección de Servicio Judicial y Operaciones</v>
          </cell>
          <cell r="AA397" t="str">
            <v>Estratégico</v>
          </cell>
          <cell r="AB397" t="str">
            <v>Incluido</v>
          </cell>
          <cell r="AC397" t="str">
            <v>Contrataciones de Servicios y Obras</v>
          </cell>
          <cell r="AD397" t="str">
            <v>Compras Menores</v>
          </cell>
          <cell r="AG397" t="str">
            <v>CONTRATACIÓN DE SERVICIOS</v>
          </cell>
          <cell r="AH397" t="str">
            <v>5-2-05-09</v>
          </cell>
          <cell r="AU397"/>
          <cell r="AX397">
            <v>500000</v>
          </cell>
        </row>
        <row r="398">
          <cell r="K398" t="str">
            <v>Dirección de Servicio Judicial y Operaciones</v>
          </cell>
          <cell r="AA398" t="str">
            <v>Estratégico</v>
          </cell>
          <cell r="AB398" t="str">
            <v>Excluido</v>
          </cell>
          <cell r="AC398" t="str">
            <v>ENJ</v>
          </cell>
          <cell r="AD398" t="str">
            <v>ENJ</v>
          </cell>
          <cell r="AG398" t="str">
            <v>TRANSFERENCIAS CORRIENTES</v>
          </cell>
          <cell r="AH398" t="str">
            <v>5-4-02-02</v>
          </cell>
          <cell r="AU398">
            <v>400000</v>
          </cell>
          <cell r="AX398">
            <v>400000</v>
          </cell>
        </row>
        <row r="399">
          <cell r="K399" t="str">
            <v>Dirección de Servicio Judicial y Operaciones</v>
          </cell>
          <cell r="AA399" t="str">
            <v>Estratégico</v>
          </cell>
          <cell r="AB399" t="str">
            <v>Incluido</v>
          </cell>
          <cell r="AC399" t="str">
            <v>Contrataciones de Servicios y Obras</v>
          </cell>
          <cell r="AD399" t="str">
            <v>Compras Menores</v>
          </cell>
          <cell r="AG399" t="str">
            <v>BIENES MUEBLES, INMUEBLES E INTANGIBLES</v>
          </cell>
          <cell r="AH399" t="str">
            <v>5-6-01-04</v>
          </cell>
          <cell r="AU399"/>
          <cell r="AX399">
            <v>280000</v>
          </cell>
        </row>
        <row r="400">
          <cell r="K400" t="str">
            <v>Dirección de Servicio Judicial y Operaciones</v>
          </cell>
          <cell r="AA400" t="str">
            <v>Gastos Fijos</v>
          </cell>
          <cell r="AB400" t="str">
            <v>Incluido</v>
          </cell>
          <cell r="AC400" t="str">
            <v>Contrataciones de Servicios y Obras</v>
          </cell>
          <cell r="AD400" t="str">
            <v>Compras Menores</v>
          </cell>
          <cell r="AG400" t="str">
            <v>CONTRATACIÓN DE SERVICIOS</v>
          </cell>
          <cell r="AH400" t="str">
            <v>5-2-05-09</v>
          </cell>
          <cell r="AU400">
            <v>330708</v>
          </cell>
          <cell r="AX400">
            <v>330708</v>
          </cell>
        </row>
        <row r="401">
          <cell r="K401" t="str">
            <v>Dirección de Servicio Judicial y Operaciones</v>
          </cell>
          <cell r="AA401" t="str">
            <v>Operativo</v>
          </cell>
          <cell r="AB401" t="str">
            <v>Incluido</v>
          </cell>
          <cell r="AC401" t="str">
            <v>Compras de Bienes</v>
          </cell>
          <cell r="AD401" t="str">
            <v>Compras Menores</v>
          </cell>
          <cell r="AG401" t="str">
            <v>BIENES MUEBLES, INMUEBLES E INTANGIBLES</v>
          </cell>
          <cell r="AH401" t="str">
            <v>5-6-02-01</v>
          </cell>
          <cell r="AU401">
            <v>300000</v>
          </cell>
          <cell r="AX401"/>
        </row>
        <row r="402">
          <cell r="K402" t="str">
            <v>Dirección de Servicio Judicial y Operaciones</v>
          </cell>
          <cell r="AA402" t="str">
            <v>Operativo</v>
          </cell>
          <cell r="AB402" t="str">
            <v>Incluido</v>
          </cell>
          <cell r="AC402" t="str">
            <v>Compras de Bienes</v>
          </cell>
          <cell r="AD402" t="str">
            <v>Compras Menores</v>
          </cell>
          <cell r="AG402" t="str">
            <v>BIENES MUEBLES, INMUEBLES E INTANGIBLES</v>
          </cell>
          <cell r="AH402" t="str">
            <v>5-6-01-01</v>
          </cell>
          <cell r="AU402">
            <v>300000</v>
          </cell>
          <cell r="AX402">
            <v>0</v>
          </cell>
        </row>
        <row r="403">
          <cell r="K403" t="str">
            <v>Dirección de Servicio Judicial y Operaciones</v>
          </cell>
          <cell r="AA403" t="str">
            <v>Estratégico</v>
          </cell>
          <cell r="AB403" t="str">
            <v>Incluido</v>
          </cell>
          <cell r="AC403" t="str">
            <v>Contrataciones de Servicios y Obras</v>
          </cell>
          <cell r="AD403" t="str">
            <v>Compras Menores</v>
          </cell>
          <cell r="AG403" t="str">
            <v>MATERIALES Y SUMINISTROS</v>
          </cell>
          <cell r="AH403" t="str">
            <v>5-3-02-02</v>
          </cell>
          <cell r="AU403"/>
          <cell r="AX403">
            <v>63000</v>
          </cell>
        </row>
        <row r="404">
          <cell r="K404" t="str">
            <v>Dirección de Servicio Judicial y Operaciones</v>
          </cell>
          <cell r="AA404" t="str">
            <v>Operativo</v>
          </cell>
          <cell r="AB404" t="str">
            <v>Incluido</v>
          </cell>
          <cell r="AC404" t="str">
            <v>Compras de Bienes</v>
          </cell>
          <cell r="AD404" t="str">
            <v>Compra por debajo del Umbral</v>
          </cell>
          <cell r="AG404" t="str">
            <v>BIENES MUEBLES, INMUEBLES E INTANGIBLES</v>
          </cell>
          <cell r="AH404" t="str">
            <v>5-6-01-01</v>
          </cell>
          <cell r="AU404">
            <v>187000</v>
          </cell>
          <cell r="AX404">
            <v>187000</v>
          </cell>
        </row>
        <row r="405">
          <cell r="K405" t="str">
            <v>Dirección de Servicio Judicial y Operaciones</v>
          </cell>
          <cell r="AA405" t="str">
            <v>Operativo</v>
          </cell>
          <cell r="AB405" t="str">
            <v>Incluido</v>
          </cell>
          <cell r="AC405" t="str">
            <v>Compras de Bienes</v>
          </cell>
          <cell r="AD405" t="str">
            <v>Compra por debajo del Umbral</v>
          </cell>
          <cell r="AG405" t="str">
            <v>MATERIALES Y SUMINISTROS</v>
          </cell>
          <cell r="AH405" t="str">
            <v>5-3-02-03</v>
          </cell>
          <cell r="AU405">
            <v>150000</v>
          </cell>
          <cell r="AX405">
            <v>0</v>
          </cell>
        </row>
        <row r="406">
          <cell r="K406" t="str">
            <v>Dirección de Servicio Judicial y Operaciones</v>
          </cell>
          <cell r="AA406" t="str">
            <v>Operativo</v>
          </cell>
          <cell r="AB406" t="str">
            <v>Incluido</v>
          </cell>
          <cell r="AC406" t="str">
            <v>Compras de Bienes</v>
          </cell>
          <cell r="AD406" t="str">
            <v>Compra por debajo del Umbral</v>
          </cell>
          <cell r="AG406" t="str">
            <v>MATERIALES Y SUMINISTROS</v>
          </cell>
          <cell r="AH406" t="str">
            <v>5-3-09-02</v>
          </cell>
          <cell r="AU406">
            <v>128000</v>
          </cell>
          <cell r="AX406">
            <v>100000</v>
          </cell>
        </row>
        <row r="407">
          <cell r="K407" t="str">
            <v>Dirección de Servicio Judicial y Operaciones</v>
          </cell>
          <cell r="AA407" t="str">
            <v>Operativo</v>
          </cell>
          <cell r="AB407" t="str">
            <v>Incluido</v>
          </cell>
          <cell r="AC407" t="str">
            <v>Compras de Bienes</v>
          </cell>
          <cell r="AD407" t="str">
            <v>Compra por debajo del Umbral</v>
          </cell>
          <cell r="AG407" t="str">
            <v>MATERIALES Y SUMINISTROS</v>
          </cell>
          <cell r="AH407" t="str">
            <v>5-3-09-09</v>
          </cell>
          <cell r="AU407">
            <v>100000</v>
          </cell>
          <cell r="AX407">
            <v>100000</v>
          </cell>
        </row>
        <row r="408">
          <cell r="K408" t="str">
            <v>Dirección de Servicio Judicial y Operaciones</v>
          </cell>
          <cell r="AA408" t="str">
            <v>Gastos Fijos</v>
          </cell>
          <cell r="AB408" t="str">
            <v>Incluido</v>
          </cell>
          <cell r="AC408" t="str">
            <v>Contrataciones de Servicios y Obras</v>
          </cell>
          <cell r="AD408" t="str">
            <v>Compra por debajo del Umbral</v>
          </cell>
          <cell r="AG408" t="str">
            <v>CONTRATACIÓN DE SERVICIOS</v>
          </cell>
          <cell r="AH408" t="str">
            <v>5-2-07-02</v>
          </cell>
          <cell r="AU408">
            <v>100000</v>
          </cell>
          <cell r="AX408">
            <v>100000</v>
          </cell>
        </row>
        <row r="409">
          <cell r="K409" t="str">
            <v>Dirección de Servicio Judicial y Operaciones</v>
          </cell>
          <cell r="AA409" t="str">
            <v>Gastos Fijos</v>
          </cell>
          <cell r="AB409" t="str">
            <v>Incluido</v>
          </cell>
          <cell r="AC409" t="str">
            <v>Contrataciones de Servicios y Obras</v>
          </cell>
          <cell r="AD409" t="str">
            <v>Compra por debajo del Umbral</v>
          </cell>
          <cell r="AG409" t="str">
            <v>CONTRATACIÓN DE SERVICIOS</v>
          </cell>
          <cell r="AH409" t="str">
            <v>5-2-07-02</v>
          </cell>
          <cell r="AU409">
            <v>100000</v>
          </cell>
          <cell r="AX409">
            <v>100000</v>
          </cell>
        </row>
        <row r="410">
          <cell r="K410" t="str">
            <v>Dirección de Servicio Judicial y Operaciones</v>
          </cell>
          <cell r="AA410" t="str">
            <v>Operativo</v>
          </cell>
          <cell r="AB410" t="str">
            <v>Incluido</v>
          </cell>
          <cell r="AC410" t="str">
            <v>Compras de Bienes</v>
          </cell>
          <cell r="AD410" t="str">
            <v>Compra por debajo del Umbral</v>
          </cell>
          <cell r="AG410" t="str">
            <v>MATERIALES Y SUMINISTROS</v>
          </cell>
          <cell r="AH410" t="str">
            <v>5-3-09-08</v>
          </cell>
          <cell r="AU410">
            <v>63000</v>
          </cell>
          <cell r="AX410"/>
        </row>
        <row r="411">
          <cell r="K411" t="str">
            <v>Dirección de Servicio Judicial y Operaciones</v>
          </cell>
          <cell r="AA411" t="str">
            <v>Operativo</v>
          </cell>
          <cell r="AB411" t="str">
            <v>Incluido</v>
          </cell>
          <cell r="AC411" t="str">
            <v>Compras de Bienes</v>
          </cell>
          <cell r="AD411" t="str">
            <v>Compra por debajo del Umbral</v>
          </cell>
          <cell r="AG411" t="str">
            <v>MATERIALES Y SUMINISTROS</v>
          </cell>
          <cell r="AH411" t="str">
            <v>5-3-02-03</v>
          </cell>
          <cell r="AU411">
            <v>46296.3</v>
          </cell>
          <cell r="AX411">
            <v>0</v>
          </cell>
        </row>
        <row r="412">
          <cell r="K412" t="str">
            <v>Dirección de Servicio Judicial y Operaciones</v>
          </cell>
          <cell r="AA412" t="str">
            <v>Operativo</v>
          </cell>
          <cell r="AB412" t="str">
            <v>Incluido</v>
          </cell>
          <cell r="AC412" t="str">
            <v>Compras de Bienes</v>
          </cell>
          <cell r="AD412" t="str">
            <v>Compra por debajo del Umbral</v>
          </cell>
          <cell r="AG412" t="str">
            <v>BIENES MUEBLES, INMUEBLES E INTANGIBLES</v>
          </cell>
          <cell r="AH412" t="str">
            <v>5-6-01-01</v>
          </cell>
          <cell r="AU412">
            <v>12000000</v>
          </cell>
          <cell r="AX412">
            <v>0</v>
          </cell>
        </row>
        <row r="413">
          <cell r="K413" t="str">
            <v>Dirección de Servicio Judicial y Operaciones</v>
          </cell>
          <cell r="AA413" t="str">
            <v>Operativo</v>
          </cell>
          <cell r="AB413" t="str">
            <v>Incluido</v>
          </cell>
          <cell r="AC413" t="str">
            <v>Contrataciones de Servicios y Obras</v>
          </cell>
          <cell r="AD413" t="str">
            <v>Licitación Pública</v>
          </cell>
          <cell r="AG413" t="str">
            <v>CONTRATACIÓN DE SERVICIOS</v>
          </cell>
          <cell r="AH413" t="str">
            <v>5-2-08-07</v>
          </cell>
          <cell r="AU413">
            <v>10000000</v>
          </cell>
          <cell r="AX413">
            <v>12000000</v>
          </cell>
        </row>
        <row r="414">
          <cell r="K414" t="str">
            <v>Dirección de Servicio Judicial y Operaciones</v>
          </cell>
          <cell r="AA414" t="str">
            <v>Operativo</v>
          </cell>
          <cell r="AB414" t="str">
            <v>Excluido</v>
          </cell>
          <cell r="AC414" t="str">
            <v>N/A</v>
          </cell>
          <cell r="AD414" t="str">
            <v>N/A</v>
          </cell>
          <cell r="AG414" t="str">
            <v>REMUNERACIONES Y CONTRIBUCIONES</v>
          </cell>
          <cell r="AH414" t="str">
            <v>5-1-01-02</v>
          </cell>
          <cell r="AU414">
            <v>3500000</v>
          </cell>
          <cell r="AX414">
            <v>1750000</v>
          </cell>
        </row>
        <row r="415">
          <cell r="K415" t="str">
            <v>Dirección de Servicio Judicial y Operaciones</v>
          </cell>
          <cell r="AA415" t="str">
            <v>Estratégico</v>
          </cell>
          <cell r="AB415" t="str">
            <v>Incluido</v>
          </cell>
          <cell r="AC415" t="str">
            <v>Contrataciones de Servicios y Obras</v>
          </cell>
          <cell r="AD415" t="str">
            <v>Compras Menores</v>
          </cell>
          <cell r="AG415" t="str">
            <v>REMUNERACIONES Y CONTRIBUCIONES</v>
          </cell>
          <cell r="AH415" t="str">
            <v>5-1-02-02</v>
          </cell>
          <cell r="AU415"/>
          <cell r="AX415"/>
        </row>
        <row r="416">
          <cell r="K416" t="str">
            <v>Dirección de Servicio Judicial y Operaciones</v>
          </cell>
          <cell r="AA416" t="str">
            <v>Operativo</v>
          </cell>
          <cell r="AB416" t="str">
            <v>Incluido</v>
          </cell>
          <cell r="AC416" t="str">
            <v>Compras de Bienes</v>
          </cell>
          <cell r="AD416" t="str">
            <v>Compras Menores</v>
          </cell>
          <cell r="AG416" t="str">
            <v>BIENES MUEBLES, INMUEBLES E INTANGIBLES</v>
          </cell>
          <cell r="AH416" t="str">
            <v>5-6-05-04</v>
          </cell>
          <cell r="AU416">
            <v>150000</v>
          </cell>
          <cell r="AX416"/>
        </row>
        <row r="417">
          <cell r="K417" t="str">
            <v>Dirección de Servicio Judicial y Operaciones</v>
          </cell>
          <cell r="AA417" t="str">
            <v>Operativo</v>
          </cell>
          <cell r="AB417" t="str">
            <v>Incluido</v>
          </cell>
          <cell r="AC417" t="str">
            <v>Contrataciones de Servicios y Obras</v>
          </cell>
          <cell r="AD417" t="str">
            <v>Compras Menores</v>
          </cell>
          <cell r="AG417" t="str">
            <v>CONTRATACIÓN DE SERVICIOS</v>
          </cell>
          <cell r="AH417" t="str">
            <v>5-2-01-05</v>
          </cell>
          <cell r="AU417">
            <v>120000</v>
          </cell>
          <cell r="AX417"/>
        </row>
        <row r="418">
          <cell r="K418" t="str">
            <v>Dirección de Servicio Judicial y Operaciones</v>
          </cell>
          <cell r="AA418" t="str">
            <v>Operativo</v>
          </cell>
          <cell r="AB418" t="str">
            <v>Incluido</v>
          </cell>
          <cell r="AC418" t="str">
            <v>Compras de Bienes</v>
          </cell>
          <cell r="AD418" t="str">
            <v>Compras Menores</v>
          </cell>
          <cell r="AG418" t="str">
            <v>BIENES MUEBLES, INMUEBLES E INTANGIBLES</v>
          </cell>
          <cell r="AH418" t="str">
            <v>5-6-02-01</v>
          </cell>
          <cell r="AU418">
            <v>100000</v>
          </cell>
          <cell r="AX418">
            <v>0</v>
          </cell>
        </row>
        <row r="419">
          <cell r="K419" t="str">
            <v>Dirección de Servicio Judicial y Operaciones</v>
          </cell>
          <cell r="AA419" t="str">
            <v>Operativo</v>
          </cell>
          <cell r="AB419" t="str">
            <v>Incluido</v>
          </cell>
          <cell r="AC419" t="str">
            <v>PNUD</v>
          </cell>
          <cell r="AD419" t="str">
            <v>PNUD</v>
          </cell>
          <cell r="AG419" t="str">
            <v>BIENES MUEBLES, INMUEBLES E INTANGIBLES</v>
          </cell>
          <cell r="AH419" t="str">
            <v>5-6-01-03</v>
          </cell>
          <cell r="AU419">
            <v>1020000</v>
          </cell>
          <cell r="AX419"/>
        </row>
        <row r="420">
          <cell r="K420" t="str">
            <v>Dirección de Servicio Judicial y Operaciones</v>
          </cell>
          <cell r="AA420" t="str">
            <v>Operativo</v>
          </cell>
          <cell r="AB420" t="str">
            <v>Incluido</v>
          </cell>
          <cell r="AC420" t="str">
            <v>Compras de Bienes</v>
          </cell>
          <cell r="AD420" t="str">
            <v>Compras Menores</v>
          </cell>
          <cell r="AG420" t="str">
            <v>BIENES MUEBLES, INMUEBLES E INTANGIBLES</v>
          </cell>
          <cell r="AH420" t="str">
            <v>5-6-01-03</v>
          </cell>
          <cell r="AU420">
            <v>245000</v>
          </cell>
          <cell r="AX420">
            <v>245000</v>
          </cell>
        </row>
        <row r="421">
          <cell r="K421" t="str">
            <v>Dirección de Servicio Judicial y Operaciones</v>
          </cell>
          <cell r="AA421" t="str">
            <v>Operativo</v>
          </cell>
          <cell r="AB421" t="str">
            <v>Incluido</v>
          </cell>
          <cell r="AC421" t="str">
            <v>Compras de Bienes</v>
          </cell>
          <cell r="AD421" t="str">
            <v>Compras Menores</v>
          </cell>
          <cell r="AG421" t="str">
            <v>CONTRATACIÓN DE SERVICIOS</v>
          </cell>
          <cell r="AH421" t="str">
            <v>5-2-02-02</v>
          </cell>
          <cell r="AU421">
            <v>400000</v>
          </cell>
          <cell r="AX421">
            <v>400000</v>
          </cell>
        </row>
        <row r="422">
          <cell r="K422" t="str">
            <v>Dirección de Servicio Judicial y Operaciones</v>
          </cell>
          <cell r="AA422" t="str">
            <v>Operativo</v>
          </cell>
          <cell r="AB422" t="str">
            <v>Incluido</v>
          </cell>
          <cell r="AC422" t="str">
            <v>Compras de Bienes</v>
          </cell>
          <cell r="AD422" t="str">
            <v>Compras Menores</v>
          </cell>
          <cell r="AG422" t="str">
            <v>MATERIALES Y SUMINISTROS</v>
          </cell>
          <cell r="AH422" t="str">
            <v>5-3-09-02</v>
          </cell>
          <cell r="AU422">
            <v>36400</v>
          </cell>
          <cell r="AX422">
            <v>0</v>
          </cell>
        </row>
        <row r="423">
          <cell r="K423" t="str">
            <v>Dirección de Servicio Judicial y Operaciones</v>
          </cell>
          <cell r="AA423" t="str">
            <v>Operativo</v>
          </cell>
          <cell r="AB423" t="str">
            <v>Incluido</v>
          </cell>
          <cell r="AC423" t="str">
            <v>Compras de Bienes</v>
          </cell>
          <cell r="AD423" t="str">
            <v>Comparación de Precios</v>
          </cell>
          <cell r="AG423" t="str">
            <v>BIENES MUEBLES, INMUEBLES E INTANGIBLES</v>
          </cell>
          <cell r="AH423" t="str">
            <v>5-6-01-01</v>
          </cell>
          <cell r="AU423">
            <v>1500000</v>
          </cell>
          <cell r="AX423">
            <v>1500000</v>
          </cell>
        </row>
        <row r="424">
          <cell r="K424" t="str">
            <v>Dirección de Servicio Judicial y Operaciones</v>
          </cell>
          <cell r="AA424" t="str">
            <v>Estratégico</v>
          </cell>
          <cell r="AB424" t="str">
            <v>Excluido</v>
          </cell>
          <cell r="AC424" t="str">
            <v>N/A</v>
          </cell>
          <cell r="AD424" t="str">
            <v>N/A</v>
          </cell>
          <cell r="AG424" t="str">
            <v>CONTRATACIÓN DE SERVICIOS</v>
          </cell>
          <cell r="AH424" t="str">
            <v>5-2-03-01</v>
          </cell>
          <cell r="AU424">
            <v>1000000</v>
          </cell>
          <cell r="AX424">
            <v>0</v>
          </cell>
        </row>
        <row r="425">
          <cell r="K425" t="str">
            <v>Dirección de Servicio Judicial y Operaciones</v>
          </cell>
          <cell r="AA425" t="str">
            <v>Operativo</v>
          </cell>
          <cell r="AB425" t="str">
            <v>Incluido</v>
          </cell>
          <cell r="AC425" t="str">
            <v>PNUD</v>
          </cell>
          <cell r="AD425" t="str">
            <v>PNUD</v>
          </cell>
          <cell r="AG425" t="str">
            <v>BIENES MUEBLES, INMUEBLES E INTANGIBLES</v>
          </cell>
          <cell r="AH425" t="str">
            <v>5-6-01-03</v>
          </cell>
          <cell r="AU425">
            <v>9450000</v>
          </cell>
          <cell r="AX425">
            <v>0</v>
          </cell>
        </row>
        <row r="426">
          <cell r="K426" t="str">
            <v>Dirección de Servicio Judicial y Operaciones</v>
          </cell>
          <cell r="AA426" t="str">
            <v>Operativo</v>
          </cell>
          <cell r="AB426" t="str">
            <v>Incluido</v>
          </cell>
          <cell r="AC426" t="str">
            <v>PNUD</v>
          </cell>
          <cell r="AD426" t="str">
            <v>PNUD</v>
          </cell>
          <cell r="AG426" t="str">
            <v>BIENES MUEBLES, INMUEBLES E INTANGIBLES</v>
          </cell>
          <cell r="AH426" t="str">
            <v>5-6-01-03</v>
          </cell>
          <cell r="AU426">
            <v>2750000</v>
          </cell>
          <cell r="AX426">
            <v>0</v>
          </cell>
        </row>
        <row r="427">
          <cell r="K427" t="str">
            <v>Dirección de Servicio Judicial y Operaciones</v>
          </cell>
          <cell r="AA427" t="str">
            <v>Operativo</v>
          </cell>
          <cell r="AB427" t="str">
            <v>Incluido</v>
          </cell>
          <cell r="AC427" t="str">
            <v>Compras de Bienes</v>
          </cell>
          <cell r="AD427" t="str">
            <v>Compras Menores</v>
          </cell>
          <cell r="AG427" t="str">
            <v>BIENES MUEBLES, INMUEBLES E INTANGIBLES</v>
          </cell>
          <cell r="AH427" t="str">
            <v>5-6-01-03</v>
          </cell>
          <cell r="AU427">
            <v>820800</v>
          </cell>
          <cell r="AX427">
            <v>300000</v>
          </cell>
        </row>
        <row r="428">
          <cell r="K428" t="str">
            <v>Dirección de Servicio Judicial y Operaciones</v>
          </cell>
          <cell r="AA428" t="str">
            <v>Operativo</v>
          </cell>
          <cell r="AB428" t="str">
            <v>Incluido</v>
          </cell>
          <cell r="AC428" t="str">
            <v>Compras de Bienes</v>
          </cell>
          <cell r="AD428" t="str">
            <v>Compras Menores</v>
          </cell>
          <cell r="AG428" t="str">
            <v>BIENES MUEBLES, INMUEBLES E INTANGIBLES</v>
          </cell>
          <cell r="AH428" t="str">
            <v>5-6-01-01</v>
          </cell>
          <cell r="AU428">
            <v>7200000</v>
          </cell>
          <cell r="AX428"/>
        </row>
        <row r="429">
          <cell r="K429" t="str">
            <v>Dirección de Servicio Judicial y Operaciones</v>
          </cell>
          <cell r="AA429" t="str">
            <v>Operativo</v>
          </cell>
          <cell r="AB429" t="str">
            <v>Incluido</v>
          </cell>
          <cell r="AC429" t="str">
            <v>Compras de Bienes</v>
          </cell>
          <cell r="AD429" t="str">
            <v>Compras Menores</v>
          </cell>
          <cell r="AG429" t="str">
            <v>BIENES MUEBLES, INMUEBLES E INTANGIBLES</v>
          </cell>
          <cell r="AH429" t="str">
            <v>5-6-01-04</v>
          </cell>
          <cell r="AU429">
            <v>414000</v>
          </cell>
          <cell r="AX429"/>
        </row>
        <row r="430">
          <cell r="K430" t="str">
            <v>Dirección de Servicio Judicial y Operaciones</v>
          </cell>
          <cell r="AA430" t="str">
            <v>Operativo</v>
          </cell>
          <cell r="AB430" t="str">
            <v>Excluido</v>
          </cell>
          <cell r="AC430" t="str">
            <v>N/A</v>
          </cell>
          <cell r="AD430" t="str">
            <v>N/A</v>
          </cell>
          <cell r="AG430" t="str">
            <v>CONTRATACIÓN DE SERVICIOS</v>
          </cell>
          <cell r="AH430" t="str">
            <v>5-2-03-01</v>
          </cell>
          <cell r="AU430">
            <v>216000</v>
          </cell>
          <cell r="AX430"/>
        </row>
        <row r="431">
          <cell r="K431" t="str">
            <v>Dirección de Servicio Judicial y Operaciones</v>
          </cell>
          <cell r="AA431" t="str">
            <v>Operativo</v>
          </cell>
          <cell r="AB431" t="str">
            <v>Incluido</v>
          </cell>
          <cell r="AC431" t="str">
            <v>PNUD</v>
          </cell>
          <cell r="AD431" t="str">
            <v>PNUD</v>
          </cell>
          <cell r="AG431" t="str">
            <v>MATERIALES Y SUMINISTROS</v>
          </cell>
          <cell r="AH431" t="str">
            <v>5-3-09-08</v>
          </cell>
          <cell r="AU431">
            <v>490000</v>
          </cell>
          <cell r="AX431">
            <v>0</v>
          </cell>
        </row>
        <row r="432">
          <cell r="K432" t="str">
            <v>Dirección de Servicio Judicial y Operaciones</v>
          </cell>
          <cell r="AA432" t="str">
            <v>Operativo</v>
          </cell>
          <cell r="AB432" t="str">
            <v>Incluido</v>
          </cell>
          <cell r="AC432" t="str">
            <v>Compras de Bienes</v>
          </cell>
          <cell r="AD432" t="str">
            <v>Compras Menores</v>
          </cell>
          <cell r="AG432" t="str">
            <v>BIENES MUEBLES, INMUEBLES E INTANGIBLES</v>
          </cell>
          <cell r="AH432" t="str">
            <v>5-6-01-01</v>
          </cell>
          <cell r="AU432">
            <v>516000</v>
          </cell>
          <cell r="AX432"/>
        </row>
        <row r="433">
          <cell r="K433" t="str">
            <v>Dirección de Servicio Judicial y Operaciones</v>
          </cell>
          <cell r="AA433" t="str">
            <v>Operativo</v>
          </cell>
          <cell r="AB433" t="str">
            <v>Incluido</v>
          </cell>
          <cell r="AC433" t="str">
            <v>Compras de Bienes</v>
          </cell>
          <cell r="AD433" t="str">
            <v>Compras Menores</v>
          </cell>
          <cell r="AG433" t="str">
            <v>BIENES MUEBLES, INMUEBLES E INTANGIBLES</v>
          </cell>
          <cell r="AH433" t="str">
            <v>5-6-01-04</v>
          </cell>
          <cell r="AU433">
            <v>225000</v>
          </cell>
          <cell r="AX433"/>
        </row>
        <row r="434">
          <cell r="K434" t="str">
            <v>Dirección de Servicio Judicial y Operaciones</v>
          </cell>
          <cell r="AA434" t="str">
            <v>Operativo</v>
          </cell>
          <cell r="AB434" t="str">
            <v>Incluido</v>
          </cell>
          <cell r="AC434" t="str">
            <v>PNUD</v>
          </cell>
          <cell r="AD434" t="str">
            <v>PNUD</v>
          </cell>
          <cell r="AG434" t="str">
            <v>BIENES MUEBLES, INMUEBLES E INTANGIBLES</v>
          </cell>
          <cell r="AH434" t="str">
            <v>5-6-01-03</v>
          </cell>
          <cell r="AU434"/>
          <cell r="AX434"/>
        </row>
        <row r="435">
          <cell r="K435" t="str">
            <v>Dirección de Servicio Judicial y Operaciones</v>
          </cell>
          <cell r="AA435" t="str">
            <v>Operativo</v>
          </cell>
          <cell r="AB435" t="str">
            <v>Incluido</v>
          </cell>
          <cell r="AC435" t="str">
            <v>PNUD</v>
          </cell>
          <cell r="AD435" t="str">
            <v>PNUD</v>
          </cell>
          <cell r="AG435" t="str">
            <v>BIENES MUEBLES, INMUEBLES E INTANGIBLES</v>
          </cell>
          <cell r="AH435" t="str">
            <v>5-6-01-03</v>
          </cell>
          <cell r="AU435">
            <v>9355500</v>
          </cell>
          <cell r="AX435">
            <v>0</v>
          </cell>
        </row>
        <row r="436">
          <cell r="K436" t="str">
            <v>Dirección de Servicio Judicial y Operaciones</v>
          </cell>
          <cell r="AA436" t="str">
            <v>Operativo</v>
          </cell>
          <cell r="AB436" t="str">
            <v>Incluido</v>
          </cell>
          <cell r="AC436" t="str">
            <v>PNUD</v>
          </cell>
          <cell r="AD436" t="str">
            <v>PNUD</v>
          </cell>
          <cell r="AG436" t="str">
            <v>BIENES MUEBLES, INMUEBLES E INTANGIBLES</v>
          </cell>
          <cell r="AH436" t="str">
            <v>5-6-01-03</v>
          </cell>
          <cell r="AU436">
            <v>630000</v>
          </cell>
          <cell r="AX436">
            <v>0</v>
          </cell>
        </row>
        <row r="437">
          <cell r="K437" t="str">
            <v>Dirección de Servicio Judicial y Operaciones</v>
          </cell>
          <cell r="AA437" t="str">
            <v>Operativo</v>
          </cell>
          <cell r="AB437" t="str">
            <v>Incluido</v>
          </cell>
          <cell r="AC437" t="str">
            <v>PNUD</v>
          </cell>
          <cell r="AD437" t="str">
            <v>PNUD</v>
          </cell>
          <cell r="AG437" t="str">
            <v>BIENES MUEBLES, INMUEBLES E INTANGIBLES</v>
          </cell>
          <cell r="AH437" t="str">
            <v>5-6-01-03</v>
          </cell>
          <cell r="AU437">
            <v>1120000</v>
          </cell>
          <cell r="AX437">
            <v>0</v>
          </cell>
        </row>
        <row r="438">
          <cell r="K438" t="str">
            <v>Dirección de Servicio Judicial y Operaciones</v>
          </cell>
          <cell r="AA438" t="str">
            <v>Operativo</v>
          </cell>
          <cell r="AB438" t="str">
            <v>Incluido</v>
          </cell>
          <cell r="AC438" t="str">
            <v>PNUD</v>
          </cell>
          <cell r="AD438" t="str">
            <v>PNUD</v>
          </cell>
          <cell r="AG438" t="str">
            <v>BIENES MUEBLES, INMUEBLES E INTANGIBLES</v>
          </cell>
          <cell r="AH438" t="str">
            <v>5-6-01-03</v>
          </cell>
          <cell r="AU438">
            <v>594000</v>
          </cell>
          <cell r="AX438">
            <v>0</v>
          </cell>
        </row>
        <row r="439">
          <cell r="K439" t="str">
            <v>Dirección de Servicio Judicial y Operaciones</v>
          </cell>
          <cell r="AA439" t="str">
            <v>Operativo</v>
          </cell>
          <cell r="AB439" t="str">
            <v>Incluido</v>
          </cell>
          <cell r="AC439" t="str">
            <v>PNUD</v>
          </cell>
          <cell r="AD439" t="str">
            <v>PNUD</v>
          </cell>
          <cell r="AG439" t="str">
            <v>BIENES MUEBLES, INMUEBLES E INTANGIBLES</v>
          </cell>
          <cell r="AH439" t="str">
            <v>5-6-01-03</v>
          </cell>
          <cell r="AU439">
            <v>384000</v>
          </cell>
          <cell r="AX439">
            <v>0</v>
          </cell>
        </row>
        <row r="440">
          <cell r="K440" t="str">
            <v>Dirección de Servicio Judicial y Operaciones</v>
          </cell>
          <cell r="AA440" t="str">
            <v>Gastos Fijos</v>
          </cell>
          <cell r="AB440" t="str">
            <v>Excluido</v>
          </cell>
          <cell r="AC440" t="str">
            <v>N/A</v>
          </cell>
          <cell r="AD440" t="str">
            <v>N/A</v>
          </cell>
          <cell r="AG440" t="str">
            <v>REMUNERACIONES Y CONTRIBUCIONES</v>
          </cell>
          <cell r="AH440" t="str">
            <v>5-1-01-02</v>
          </cell>
          <cell r="AU440"/>
          <cell r="AX440"/>
        </row>
        <row r="441">
          <cell r="K441" t="str">
            <v>Dirección de Servicio Judicial y Operaciones</v>
          </cell>
          <cell r="AA441" t="str">
            <v>Gastos Fijos</v>
          </cell>
          <cell r="AB441" t="str">
            <v>Excluido</v>
          </cell>
          <cell r="AC441" t="str">
            <v>N/A</v>
          </cell>
          <cell r="AD441" t="str">
            <v>N/A</v>
          </cell>
          <cell r="AG441" t="str">
            <v>REMUNERACIONES Y CONTRIBUCIONES</v>
          </cell>
          <cell r="AH441" t="str">
            <v>5-1-01-02</v>
          </cell>
          <cell r="AU441"/>
          <cell r="AX441"/>
        </row>
        <row r="442">
          <cell r="K442" t="str">
            <v>Dirección de Servicio Judicial y Operaciones</v>
          </cell>
          <cell r="AA442" t="str">
            <v>Operativo</v>
          </cell>
          <cell r="AB442" t="str">
            <v>Incluido</v>
          </cell>
          <cell r="AC442" t="str">
            <v>Contrataciones de Servicios y Obras</v>
          </cell>
          <cell r="AD442" t="str">
            <v>Compras Menores</v>
          </cell>
          <cell r="AG442" t="str">
            <v>CONTRATACIÓN DE SERVICIOS</v>
          </cell>
          <cell r="AH442" t="str">
            <v>5-2-08-07</v>
          </cell>
          <cell r="AU442">
            <v>1000000</v>
          </cell>
          <cell r="AX442"/>
        </row>
        <row r="443">
          <cell r="K443" t="str">
            <v>Dirección de Servicio Judicial y Operaciones</v>
          </cell>
          <cell r="AA443" t="str">
            <v>Operativo</v>
          </cell>
          <cell r="AB443" t="str">
            <v>Excluido</v>
          </cell>
          <cell r="AC443" t="str">
            <v>N/A</v>
          </cell>
          <cell r="AD443" t="str">
            <v>N/A</v>
          </cell>
          <cell r="AG443" t="str">
            <v>TRANSFERENCIAS CORRIENTES</v>
          </cell>
          <cell r="AH443" t="str">
            <v>5-4-02-02</v>
          </cell>
          <cell r="AU443"/>
          <cell r="AX443"/>
        </row>
        <row r="444">
          <cell r="K444" t="str">
            <v>Dirección de Servicio Judicial y Operaciones</v>
          </cell>
          <cell r="AA444" t="str">
            <v>Operativo</v>
          </cell>
          <cell r="AB444" t="str">
            <v>Excluido</v>
          </cell>
          <cell r="AC444" t="str">
            <v>N/A</v>
          </cell>
          <cell r="AD444" t="str">
            <v>N/A</v>
          </cell>
          <cell r="AG444" t="str">
            <v>TRANSFERENCIAS CORRIENTES</v>
          </cell>
          <cell r="AH444" t="str">
            <v>5-4-02-02</v>
          </cell>
          <cell r="AU444"/>
          <cell r="AX444"/>
        </row>
        <row r="445">
          <cell r="K445" t="str">
            <v>Dirección de Servicio Judicial y Operaciones</v>
          </cell>
          <cell r="AA445" t="str">
            <v>Operativo</v>
          </cell>
          <cell r="AB445" t="str">
            <v>Excluido</v>
          </cell>
          <cell r="AC445" t="str">
            <v>N/A</v>
          </cell>
          <cell r="AD445" t="str">
            <v>N/A</v>
          </cell>
          <cell r="AG445" t="str">
            <v>TRANSFERENCIAS CORRIENTES</v>
          </cell>
          <cell r="AH445" t="str">
            <v>5-4-02-02</v>
          </cell>
          <cell r="AU445">
            <v>1440000</v>
          </cell>
          <cell r="AX445"/>
        </row>
        <row r="446">
          <cell r="K446" t="str">
            <v>Dirección de Servicio Judicial y Operaciones</v>
          </cell>
          <cell r="AA446" t="str">
            <v>Operativo</v>
          </cell>
          <cell r="AB446" t="str">
            <v>Incluido</v>
          </cell>
          <cell r="AC446" t="str">
            <v>PNUD</v>
          </cell>
          <cell r="AD446" t="str">
            <v>PNUD</v>
          </cell>
          <cell r="AG446" t="str">
            <v>BIENES MUEBLES, INMUEBLES E INTANGIBLES</v>
          </cell>
          <cell r="AH446" t="str">
            <v>5-6-01-03</v>
          </cell>
          <cell r="AU446">
            <v>160000</v>
          </cell>
          <cell r="AX446">
            <v>0</v>
          </cell>
        </row>
        <row r="447">
          <cell r="K447" t="str">
            <v>Dirección de Servicio Judicial y Operaciones</v>
          </cell>
          <cell r="AA447" t="str">
            <v>Operativo</v>
          </cell>
          <cell r="AB447" t="str">
            <v>Incluido</v>
          </cell>
          <cell r="AC447" t="str">
            <v>Compras de Bienes</v>
          </cell>
          <cell r="AD447" t="str">
            <v>Compras Menores</v>
          </cell>
          <cell r="AG447" t="str">
            <v>MATERIALES Y SUMINISTROS</v>
          </cell>
          <cell r="AH447" t="str">
            <v>5-3-09-08</v>
          </cell>
          <cell r="AU447">
            <v>36000</v>
          </cell>
          <cell r="AX447">
            <v>36000</v>
          </cell>
        </row>
        <row r="448">
          <cell r="K448" t="str">
            <v>Dirección de Servicio Judicial y Operaciones</v>
          </cell>
          <cell r="AA448" t="str">
            <v>Operativo</v>
          </cell>
          <cell r="AB448" t="str">
            <v>Incluido</v>
          </cell>
          <cell r="AC448" t="str">
            <v>Compras de Bienes</v>
          </cell>
          <cell r="AD448" t="str">
            <v>Compras Menores</v>
          </cell>
          <cell r="AG448" t="str">
            <v>BIENES MUEBLES, INMUEBLES E INTANGIBLES</v>
          </cell>
          <cell r="AH448" t="str">
            <v>5-6-01-01</v>
          </cell>
          <cell r="AU448">
            <v>120000</v>
          </cell>
          <cell r="AX448"/>
        </row>
        <row r="449">
          <cell r="K449" t="str">
            <v>Dirección de Servicio Judicial y Operaciones</v>
          </cell>
          <cell r="AA449" t="str">
            <v>Operativo</v>
          </cell>
          <cell r="AB449" t="str">
            <v>Incluido</v>
          </cell>
          <cell r="AC449" t="str">
            <v>PNUD</v>
          </cell>
          <cell r="AD449" t="str">
            <v>PNUD</v>
          </cell>
          <cell r="AG449" t="str">
            <v>BIENES MUEBLES, INMUEBLES E INTANGIBLES</v>
          </cell>
          <cell r="AH449" t="str">
            <v>5-6-01-03</v>
          </cell>
          <cell r="AU449">
            <v>450000</v>
          </cell>
          <cell r="AX449">
            <v>0</v>
          </cell>
        </row>
        <row r="450">
          <cell r="K450" t="str">
            <v>Dirección de Servicio Judicial y Operaciones</v>
          </cell>
          <cell r="AA450" t="str">
            <v>Operativo</v>
          </cell>
          <cell r="AB450" t="str">
            <v>Incluido</v>
          </cell>
          <cell r="AC450" t="str">
            <v>PNUD</v>
          </cell>
          <cell r="AD450" t="str">
            <v>PNUD</v>
          </cell>
          <cell r="AG450" t="str">
            <v>BIENES MUEBLES, INMUEBLES E INTANGIBLES</v>
          </cell>
          <cell r="AH450" t="str">
            <v>5-6-01-03</v>
          </cell>
          <cell r="AU450">
            <v>240000</v>
          </cell>
          <cell r="AX450">
            <v>0</v>
          </cell>
        </row>
        <row r="451">
          <cell r="K451" t="str">
            <v>Dirección de Servicio Judicial y Operaciones</v>
          </cell>
          <cell r="AA451" t="str">
            <v>Operativo</v>
          </cell>
          <cell r="AB451" t="str">
            <v>Incluido</v>
          </cell>
          <cell r="AC451" t="str">
            <v>PNUD</v>
          </cell>
          <cell r="AD451" t="str">
            <v>PNUD</v>
          </cell>
          <cell r="AG451" t="str">
            <v>BIENES MUEBLES, INMUEBLES E INTANGIBLES</v>
          </cell>
          <cell r="AH451" t="str">
            <v>5-6-01-03</v>
          </cell>
          <cell r="AU451">
            <v>320000</v>
          </cell>
          <cell r="AX451">
            <v>0</v>
          </cell>
        </row>
        <row r="452">
          <cell r="K452" t="str">
            <v>Dirección de Servicio Judicial y Operaciones</v>
          </cell>
          <cell r="AA452" t="str">
            <v>Operativo</v>
          </cell>
          <cell r="AB452" t="str">
            <v>Incluido</v>
          </cell>
          <cell r="AC452" t="str">
            <v>PNUD</v>
          </cell>
          <cell r="AD452" t="str">
            <v>PNUD</v>
          </cell>
          <cell r="AG452" t="str">
            <v>BIENES MUEBLES, INMUEBLES E INTANGIBLES</v>
          </cell>
          <cell r="AH452" t="str">
            <v>5-6-01-03</v>
          </cell>
          <cell r="AU452">
            <v>150000</v>
          </cell>
          <cell r="AX452">
            <v>0</v>
          </cell>
        </row>
        <row r="453">
          <cell r="K453" t="str">
            <v>Dirección de Servicio Judicial y Operaciones</v>
          </cell>
          <cell r="AA453" t="str">
            <v>Operativo</v>
          </cell>
          <cell r="AB453" t="str">
            <v>Incluido</v>
          </cell>
          <cell r="AC453" t="str">
            <v>PNUD</v>
          </cell>
          <cell r="AD453" t="str">
            <v>PNUD</v>
          </cell>
          <cell r="AG453" t="str">
            <v>BIENES MUEBLES, INMUEBLES E INTANGIBLES</v>
          </cell>
          <cell r="AH453" t="str">
            <v>5-6-01-03</v>
          </cell>
          <cell r="AU453">
            <v>90000</v>
          </cell>
          <cell r="AX453">
            <v>0</v>
          </cell>
        </row>
        <row r="454">
          <cell r="K454" t="str">
            <v>Dirección de Servicio Judicial y Operaciones</v>
          </cell>
          <cell r="AA454" t="str">
            <v>Operativo</v>
          </cell>
          <cell r="AB454" t="str">
            <v>Incluido</v>
          </cell>
          <cell r="AC454" t="str">
            <v>PNUD</v>
          </cell>
          <cell r="AD454" t="str">
            <v>PNUD</v>
          </cell>
          <cell r="AG454" t="str">
            <v>BIENES MUEBLES, INMUEBLES E INTANGIBLES</v>
          </cell>
          <cell r="AH454" t="str">
            <v>5-6-01-03</v>
          </cell>
          <cell r="AU454">
            <v>80000</v>
          </cell>
          <cell r="AX454">
            <v>0</v>
          </cell>
        </row>
        <row r="455">
          <cell r="K455" t="str">
            <v>Dirección de Servicio Judicial y Operaciones</v>
          </cell>
          <cell r="AA455" t="str">
            <v>Operativo</v>
          </cell>
          <cell r="AB455" t="str">
            <v>Incluido</v>
          </cell>
          <cell r="AC455" t="str">
            <v>Compras de Bienes</v>
          </cell>
          <cell r="AD455" t="str">
            <v>Compras Menores</v>
          </cell>
          <cell r="AG455" t="str">
            <v>MATERIALES Y SUMINISTROS</v>
          </cell>
          <cell r="AH455" t="str">
            <v>5-3-09-08</v>
          </cell>
          <cell r="AU455">
            <v>70000</v>
          </cell>
          <cell r="AX455">
            <v>35000</v>
          </cell>
        </row>
        <row r="456">
          <cell r="K456" t="str">
            <v>Dirección de Servicio Judicial y Operaciones</v>
          </cell>
          <cell r="AA456" t="str">
            <v>Operativo</v>
          </cell>
          <cell r="AB456" t="str">
            <v>Incluido</v>
          </cell>
          <cell r="AC456" t="str">
            <v>Compras de Bienes</v>
          </cell>
          <cell r="AD456" t="str">
            <v>Compras Menores</v>
          </cell>
          <cell r="AG456" t="str">
            <v>MATERIALES Y SUMINISTROS</v>
          </cell>
          <cell r="AH456" t="str">
            <v>5-3-09-08</v>
          </cell>
          <cell r="AU456">
            <v>28000</v>
          </cell>
          <cell r="AX456">
            <v>14000</v>
          </cell>
        </row>
        <row r="457">
          <cell r="K457" t="str">
            <v>Dirección de Servicio Judicial y Operaciones</v>
          </cell>
          <cell r="AA457" t="str">
            <v>Operativo</v>
          </cell>
          <cell r="AB457" t="str">
            <v>Incluido</v>
          </cell>
          <cell r="AC457" t="str">
            <v>Compras de Bienes</v>
          </cell>
          <cell r="AD457" t="str">
            <v>Compras Menores</v>
          </cell>
          <cell r="AG457" t="str">
            <v>MATERIALES Y SUMINISTROS</v>
          </cell>
          <cell r="AH457" t="str">
            <v>5-3-09-08</v>
          </cell>
          <cell r="AU457">
            <v>14000</v>
          </cell>
          <cell r="AX457">
            <v>14000</v>
          </cell>
        </row>
        <row r="458">
          <cell r="K458" t="str">
            <v>Dirección de Servicio Judicial y Operaciones</v>
          </cell>
          <cell r="AA458" t="str">
            <v>Operativo</v>
          </cell>
          <cell r="AB458" t="str">
            <v>Incluido</v>
          </cell>
          <cell r="AC458" t="str">
            <v>Contrataciones de Servicios y Obras</v>
          </cell>
          <cell r="AD458" t="str">
            <v>Licitación Pública</v>
          </cell>
          <cell r="AG458" t="str">
            <v>MATERIALES Y SUMINISTROS</v>
          </cell>
          <cell r="AH458" t="str">
            <v>5-3-09-08</v>
          </cell>
          <cell r="AU458">
            <v>3000000</v>
          </cell>
          <cell r="AX458">
            <v>0</v>
          </cell>
        </row>
        <row r="459">
          <cell r="K459" t="str">
            <v>Dirección de Servicio Judicial y Operaciones</v>
          </cell>
          <cell r="AA459" t="str">
            <v>Operativo</v>
          </cell>
          <cell r="AB459" t="str">
            <v>Excluido</v>
          </cell>
          <cell r="AC459" t="str">
            <v>N/A</v>
          </cell>
          <cell r="AD459" t="str">
            <v>N/A</v>
          </cell>
          <cell r="AG459" t="str">
            <v>TRANSFERENCIAS CORRIENTES</v>
          </cell>
          <cell r="AH459" t="str">
            <v>5-4-02-02</v>
          </cell>
          <cell r="AU459"/>
          <cell r="AX459"/>
        </row>
        <row r="460">
          <cell r="K460" t="str">
            <v>Dirección de Servicio Judicial y Operaciones</v>
          </cell>
          <cell r="AA460" t="str">
            <v>Operativo</v>
          </cell>
          <cell r="AB460" t="str">
            <v>Incluido</v>
          </cell>
          <cell r="AC460" t="str">
            <v>Contrataciones de Servicios y Obras</v>
          </cell>
          <cell r="AD460" t="str">
            <v>Licitación Pública</v>
          </cell>
          <cell r="AG460" t="str">
            <v>CONTRATACIÓN DE SERVICIOS</v>
          </cell>
          <cell r="AH460" t="str">
            <v>5-2-08-07</v>
          </cell>
          <cell r="AU460">
            <v>0</v>
          </cell>
          <cell r="AX460">
            <v>1500000</v>
          </cell>
        </row>
        <row r="461">
          <cell r="K461" t="str">
            <v>Dirección de Servicio Judicial y Operaciones</v>
          </cell>
          <cell r="AA461" t="str">
            <v>Operativo</v>
          </cell>
          <cell r="AB461" t="str">
            <v>Incluido</v>
          </cell>
          <cell r="AC461" t="str">
            <v>PNUD</v>
          </cell>
          <cell r="AD461" t="str">
            <v>PNUD</v>
          </cell>
          <cell r="AG461" t="str">
            <v>BIENES MUEBLES, INMUEBLES E INTANGIBLES</v>
          </cell>
          <cell r="AH461" t="str">
            <v>5-6-01-03</v>
          </cell>
          <cell r="AU461">
            <v>1750000</v>
          </cell>
          <cell r="AX461"/>
        </row>
        <row r="462">
          <cell r="K462" t="str">
            <v>Dirección de Servicio Judicial y Operaciones</v>
          </cell>
          <cell r="AA462" t="str">
            <v>Operativo</v>
          </cell>
          <cell r="AB462" t="str">
            <v>Incluido</v>
          </cell>
          <cell r="AC462" t="str">
            <v>PNUD</v>
          </cell>
          <cell r="AD462" t="str">
            <v>PNUD</v>
          </cell>
          <cell r="AG462" t="str">
            <v>BIENES MUEBLES, INMUEBLES E INTANGIBLES</v>
          </cell>
          <cell r="AH462" t="str">
            <v>5-6-01-03</v>
          </cell>
          <cell r="AU462"/>
          <cell r="AX462"/>
        </row>
        <row r="463">
          <cell r="K463" t="str">
            <v>Dirección de Servicio Judicial y Operaciones</v>
          </cell>
          <cell r="AA463" t="str">
            <v>Operativo</v>
          </cell>
          <cell r="AB463" t="str">
            <v>Excluido</v>
          </cell>
          <cell r="AC463" t="str">
            <v>ENJ</v>
          </cell>
          <cell r="AD463" t="str">
            <v>ENJ</v>
          </cell>
          <cell r="AG463" t="str">
            <v>TRANSFERENCIAS CORRIENTES</v>
          </cell>
          <cell r="AH463" t="str">
            <v>5-4-02-02</v>
          </cell>
          <cell r="AU463">
            <v>33000000</v>
          </cell>
          <cell r="AX463"/>
        </row>
        <row r="464">
          <cell r="K464" t="str">
            <v>Dirección de Servicio Judicial y Operaciones</v>
          </cell>
          <cell r="AA464" t="str">
            <v>Estratégico</v>
          </cell>
          <cell r="AB464" t="str">
            <v>Excluido</v>
          </cell>
          <cell r="AC464" t="str">
            <v>N/A</v>
          </cell>
          <cell r="AD464" t="str">
            <v>N/A</v>
          </cell>
          <cell r="AG464" t="str">
            <v>REMUNERACIONES Y CONTRIBUCIONES</v>
          </cell>
          <cell r="AH464" t="str">
            <v>5-1-01-02</v>
          </cell>
          <cell r="AU464"/>
          <cell r="AX464"/>
        </row>
        <row r="465">
          <cell r="K465" t="str">
            <v>Dirección de Servicio Judicial y Operaciones</v>
          </cell>
          <cell r="AA465" t="str">
            <v>Estratégico</v>
          </cell>
          <cell r="AB465" t="str">
            <v>Excluido</v>
          </cell>
          <cell r="AC465" t="str">
            <v>N/A</v>
          </cell>
          <cell r="AD465" t="str">
            <v>N/A</v>
          </cell>
          <cell r="AG465" t="str">
            <v>REMUNERACIONES Y CONTRIBUCIONES</v>
          </cell>
          <cell r="AH465" t="str">
            <v>5-1-01-02</v>
          </cell>
          <cell r="AU465"/>
          <cell r="AX465"/>
        </row>
        <row r="466">
          <cell r="K466" t="str">
            <v>Dirección de Servicio Judicial y Operaciones</v>
          </cell>
          <cell r="AA466" t="str">
            <v>Estratégico</v>
          </cell>
          <cell r="AB466" t="str">
            <v>Excluido</v>
          </cell>
          <cell r="AC466" t="str">
            <v>N/A</v>
          </cell>
          <cell r="AD466" t="str">
            <v>N/A</v>
          </cell>
          <cell r="AG466" t="str">
            <v>REMUNERACIONES Y CONTRIBUCIONES</v>
          </cell>
          <cell r="AH466" t="str">
            <v>5-1-01-02</v>
          </cell>
          <cell r="AU466"/>
          <cell r="AX466"/>
        </row>
        <row r="467">
          <cell r="K467" t="str">
            <v>Dirección de Tecnologías de la Información y la Comunicación</v>
          </cell>
          <cell r="AA467" t="str">
            <v>Operativo</v>
          </cell>
          <cell r="AB467" t="str">
            <v>Incluido</v>
          </cell>
          <cell r="AC467" t="str">
            <v>Contrataciones de Servicios y Obras</v>
          </cell>
          <cell r="AD467" t="str">
            <v>Excepciones</v>
          </cell>
          <cell r="AG467" t="str">
            <v>BIENES MUEBLES, INMUEBLES E INTANGIBLES</v>
          </cell>
          <cell r="AH467" t="str">
            <v>5-6-01-03</v>
          </cell>
          <cell r="AU467">
            <v>17015500</v>
          </cell>
          <cell r="AX467">
            <v>17015500</v>
          </cell>
        </row>
        <row r="468">
          <cell r="K468" t="str">
            <v>Dirección de Tecnologías de la Información y la Comunicación</v>
          </cell>
          <cell r="AA468" t="str">
            <v>Gastos Fijos</v>
          </cell>
          <cell r="AB468" t="str">
            <v>Incluido</v>
          </cell>
          <cell r="AC468" t="str">
            <v>Contrataciones de Servicios y Obras</v>
          </cell>
          <cell r="AD468" t="str">
            <v>Comparación de Precios</v>
          </cell>
          <cell r="AG468" t="str">
            <v>CONTRATACIÓN DE SERVICIOS</v>
          </cell>
          <cell r="AH468" t="str">
            <v>5-2-05-09</v>
          </cell>
          <cell r="AU468">
            <v>5000000</v>
          </cell>
          <cell r="AX468">
            <v>5000000</v>
          </cell>
        </row>
        <row r="469">
          <cell r="K469" t="str">
            <v>Dirección de Tecnologías de la Información y la Comunicación</v>
          </cell>
          <cell r="AA469" t="str">
            <v>Gastos Fijos</v>
          </cell>
          <cell r="AB469" t="str">
            <v>Incluido</v>
          </cell>
          <cell r="AC469" t="str">
            <v>Contrataciones de Servicios y Obras</v>
          </cell>
          <cell r="AD469" t="str">
            <v>Comparación de Precios</v>
          </cell>
          <cell r="AG469" t="str">
            <v>CONTRATACIÓN DE SERVICIOS</v>
          </cell>
          <cell r="AH469" t="str">
            <v>5-2-05-09</v>
          </cell>
          <cell r="AU469">
            <v>5000000</v>
          </cell>
          <cell r="AX469">
            <v>5000000</v>
          </cell>
        </row>
        <row r="470">
          <cell r="K470" t="str">
            <v>Dirección de Tecnologías de la Información y la Comunicación</v>
          </cell>
          <cell r="AA470" t="str">
            <v>Gastos Fijos</v>
          </cell>
          <cell r="AB470" t="str">
            <v>Incluido</v>
          </cell>
          <cell r="AC470" t="str">
            <v>Contrataciones de Servicios y Obras</v>
          </cell>
          <cell r="AD470" t="str">
            <v>Comparación de Precios</v>
          </cell>
          <cell r="AG470" t="str">
            <v>CONTRATACIÓN DE SERVICIOS</v>
          </cell>
          <cell r="AH470" t="str">
            <v>5-2-05-09</v>
          </cell>
          <cell r="AU470">
            <v>4640380</v>
          </cell>
          <cell r="AX470">
            <v>8000000</v>
          </cell>
        </row>
        <row r="471">
          <cell r="K471" t="str">
            <v>Dirección de Tecnologías de la Información y la Comunicación</v>
          </cell>
          <cell r="AA471" t="str">
            <v>Gastos Fijos</v>
          </cell>
          <cell r="AB471" t="str">
            <v>Incluido</v>
          </cell>
          <cell r="AC471" t="str">
            <v>Contrataciones de Servicios y Obras</v>
          </cell>
          <cell r="AD471" t="str">
            <v>Comparación de Precios</v>
          </cell>
          <cell r="AG471" t="str">
            <v>CONTRATACIÓN DE SERVICIOS</v>
          </cell>
          <cell r="AH471" t="str">
            <v>5-2-05-09</v>
          </cell>
          <cell r="AU471">
            <v>3800000</v>
          </cell>
          <cell r="AX471">
            <v>3300000</v>
          </cell>
        </row>
        <row r="472">
          <cell r="K472" t="str">
            <v>Dirección de Tecnologías de la Información y la Comunicación</v>
          </cell>
          <cell r="AA472" t="str">
            <v>Gastos Fijos</v>
          </cell>
          <cell r="AB472" t="str">
            <v>Incluido</v>
          </cell>
          <cell r="AC472" t="str">
            <v>Contrataciones de Servicios y Obras</v>
          </cell>
          <cell r="AD472" t="str">
            <v>Comparación de Precios</v>
          </cell>
          <cell r="AG472" t="str">
            <v>CONTRATACIÓN DE SERVICIOS</v>
          </cell>
          <cell r="AH472" t="str">
            <v>5-2-05-09</v>
          </cell>
          <cell r="AU472">
            <v>2000000</v>
          </cell>
          <cell r="AX472">
            <v>1600000</v>
          </cell>
        </row>
        <row r="473">
          <cell r="K473" t="str">
            <v>Dirección de Tecnologías de la Información y la Comunicación</v>
          </cell>
          <cell r="AA473" t="str">
            <v>Estratégico</v>
          </cell>
          <cell r="AB473" t="str">
            <v>Incluido</v>
          </cell>
          <cell r="AC473" t="str">
            <v>Contrataciones de Servicios y Obras</v>
          </cell>
          <cell r="AD473" t="str">
            <v>Comparación de Precios</v>
          </cell>
          <cell r="AG473" t="str">
            <v>CONTRATACIÓN DE SERVICIOS</v>
          </cell>
          <cell r="AH473" t="str">
            <v>5-2-05-09</v>
          </cell>
          <cell r="AU473">
            <v>2000000</v>
          </cell>
          <cell r="AX473">
            <v>2000000</v>
          </cell>
        </row>
        <row r="474">
          <cell r="K474" t="str">
            <v>Dirección de Tecnologías de la Información y la Comunicación</v>
          </cell>
          <cell r="AA474" t="str">
            <v>Gastos Fijos</v>
          </cell>
          <cell r="AB474" t="str">
            <v>Incluido</v>
          </cell>
          <cell r="AC474" t="str">
            <v>Contrataciones de Servicios y Obras</v>
          </cell>
          <cell r="AD474" t="str">
            <v>Compras Menores</v>
          </cell>
          <cell r="AG474" t="str">
            <v>CONTRATACIÓN DE SERVICIOS</v>
          </cell>
          <cell r="AH474" t="str">
            <v>5-2-05-09</v>
          </cell>
          <cell r="AU474">
            <v>600000</v>
          </cell>
          <cell r="AX474">
            <v>2000000</v>
          </cell>
        </row>
        <row r="475">
          <cell r="K475" t="str">
            <v>Dirección de Tecnologías de la Información y la Comunicación</v>
          </cell>
          <cell r="AA475" t="str">
            <v>Gastos Fijos</v>
          </cell>
          <cell r="AB475" t="str">
            <v>Incluido</v>
          </cell>
          <cell r="AC475" t="str">
            <v>Contrataciones de Servicios y Obras</v>
          </cell>
          <cell r="AD475" t="str">
            <v>Compra por debajo del Umbral</v>
          </cell>
          <cell r="AG475" t="str">
            <v>CONTRATACIÓN DE SERVICIOS</v>
          </cell>
          <cell r="AH475" t="str">
            <v>5-2-05-09</v>
          </cell>
          <cell r="AU475">
            <v>120000</v>
          </cell>
          <cell r="AX475">
            <v>360000</v>
          </cell>
        </row>
        <row r="476">
          <cell r="K476" t="str">
            <v>Dirección de Tecnologías de la Información y la Comunicación</v>
          </cell>
          <cell r="AA476" t="str">
            <v>Gastos Fijos</v>
          </cell>
          <cell r="AB476" t="str">
            <v>Incluido</v>
          </cell>
          <cell r="AC476" t="str">
            <v>Contrataciones de Servicios y Obras</v>
          </cell>
          <cell r="AD476" t="str">
            <v>Excepciones</v>
          </cell>
          <cell r="AG476" t="str">
            <v>CONTRATACIÓN DE SERVICIOS</v>
          </cell>
          <cell r="AH476" t="str">
            <v>5-2-05-09</v>
          </cell>
          <cell r="AU476">
            <v>70000</v>
          </cell>
          <cell r="AX476">
            <v>210000</v>
          </cell>
        </row>
        <row r="477">
          <cell r="K477" t="str">
            <v>Dirección de Tecnologías de la Información y la Comunicación</v>
          </cell>
          <cell r="AA477" t="str">
            <v>Operativo</v>
          </cell>
          <cell r="AB477" t="str">
            <v>Incluido</v>
          </cell>
          <cell r="AC477" t="str">
            <v>Compras de Bienes</v>
          </cell>
          <cell r="AD477" t="str">
            <v>Comparación de Precios</v>
          </cell>
          <cell r="AG477" t="str">
            <v>BIENES MUEBLES, INMUEBLES E INTANGIBLES</v>
          </cell>
          <cell r="AH477" t="str">
            <v>5-6-01-03</v>
          </cell>
          <cell r="AU477">
            <v>4100000</v>
          </cell>
          <cell r="AX477">
            <v>4100000</v>
          </cell>
        </row>
        <row r="478">
          <cell r="K478" t="str">
            <v>Dirección de Tecnologías de la Información y la Comunicación</v>
          </cell>
          <cell r="AA478" t="str">
            <v>Operativo</v>
          </cell>
          <cell r="AB478" t="str">
            <v>Incluido</v>
          </cell>
          <cell r="AC478" t="str">
            <v>Compras de Bienes</v>
          </cell>
          <cell r="AD478" t="str">
            <v>Comparación de Precios</v>
          </cell>
          <cell r="AG478" t="str">
            <v>BIENES MUEBLES, INMUEBLES E INTANGIBLES</v>
          </cell>
          <cell r="AH478" t="str">
            <v>5-6-01-03</v>
          </cell>
          <cell r="AU478">
            <v>3000000</v>
          </cell>
          <cell r="AX478">
            <v>3000000</v>
          </cell>
        </row>
        <row r="479">
          <cell r="K479" t="str">
            <v>Dirección de Tecnologías de la Información y la Comunicación</v>
          </cell>
          <cell r="AA479" t="str">
            <v>Estratégico</v>
          </cell>
          <cell r="AB479" t="str">
            <v>Incluido</v>
          </cell>
          <cell r="AC479" t="str">
            <v>Contrataciones de Servicios y Obras</v>
          </cell>
          <cell r="AD479" t="str">
            <v>Licitación Pública</v>
          </cell>
          <cell r="AG479" t="str">
            <v>CONTRATACIÓN DE SERVICIOS</v>
          </cell>
          <cell r="AH479" t="str">
            <v>5-2-08-07</v>
          </cell>
          <cell r="AU479">
            <v>10000000</v>
          </cell>
          <cell r="AX479">
            <v>5000000</v>
          </cell>
        </row>
        <row r="480">
          <cell r="K480" t="str">
            <v>Dirección de Tecnologías de la Información y la Comunicación</v>
          </cell>
          <cell r="AA480" t="str">
            <v>Estratégico</v>
          </cell>
          <cell r="AB480" t="str">
            <v>Incluido</v>
          </cell>
          <cell r="AC480" t="str">
            <v>Contrataciones de Servicios y Obras</v>
          </cell>
          <cell r="AD480" t="str">
            <v>Licitación Pública</v>
          </cell>
          <cell r="AG480" t="str">
            <v>CONTRATACIÓN DE SERVICIOS</v>
          </cell>
          <cell r="AH480" t="str">
            <v>5-2-08-07</v>
          </cell>
          <cell r="AU480">
            <v>11540000</v>
          </cell>
          <cell r="AX480">
            <v>10000000</v>
          </cell>
        </row>
        <row r="481">
          <cell r="K481" t="str">
            <v>Dirección de Tecnologías de la Información y la Comunicación</v>
          </cell>
          <cell r="AA481" t="str">
            <v>Estratégico</v>
          </cell>
          <cell r="AB481" t="str">
            <v>Incluido</v>
          </cell>
          <cell r="AC481" t="str">
            <v>Compras de Bienes</v>
          </cell>
          <cell r="AD481" t="str">
            <v>Licitación Pública</v>
          </cell>
          <cell r="AG481" t="str">
            <v>BIENES MUEBLES, INMUEBLES E INTANGIBLES</v>
          </cell>
          <cell r="AH481" t="str">
            <v>5-6-02-01</v>
          </cell>
          <cell r="AU481">
            <v>10000000</v>
          </cell>
          <cell r="AX481">
            <v>6700000</v>
          </cell>
        </row>
        <row r="482">
          <cell r="K482" t="str">
            <v>Dirección de Tecnologías de la Información y la Comunicación</v>
          </cell>
          <cell r="AA482" t="str">
            <v>Estratégico</v>
          </cell>
          <cell r="AB482" t="str">
            <v>Incluido</v>
          </cell>
          <cell r="AC482" t="str">
            <v>Compras de Bienes</v>
          </cell>
          <cell r="AD482" t="str">
            <v>Comparación de Precios</v>
          </cell>
          <cell r="AG482" t="str">
            <v>BIENES MUEBLES, INMUEBLES E INTANGIBLES</v>
          </cell>
          <cell r="AH482" t="str">
            <v>5-6-01-03</v>
          </cell>
          <cell r="AU482">
            <v>3500000</v>
          </cell>
          <cell r="AX482">
            <v>3500000</v>
          </cell>
        </row>
        <row r="483">
          <cell r="K483" t="str">
            <v>Dirección de Tecnologías de la Información y la Comunicación</v>
          </cell>
          <cell r="AA483" t="str">
            <v>Operativo</v>
          </cell>
          <cell r="AB483" t="str">
            <v>Incluido</v>
          </cell>
          <cell r="AC483" t="str">
            <v>Compras de Bienes</v>
          </cell>
          <cell r="AD483" t="str">
            <v>Comparación de Precios</v>
          </cell>
          <cell r="AG483" t="str">
            <v>BIENES MUEBLES, INMUEBLES E INTANGIBLES</v>
          </cell>
          <cell r="AH483" t="str">
            <v>5-6-06-02</v>
          </cell>
          <cell r="AU483">
            <v>6500000</v>
          </cell>
          <cell r="AX483">
            <v>6500000</v>
          </cell>
        </row>
        <row r="484">
          <cell r="K484" t="str">
            <v>Dirección de Tecnologías de la Información y la Comunicación</v>
          </cell>
          <cell r="AA484" t="str">
            <v>Operativo</v>
          </cell>
          <cell r="AB484" t="str">
            <v>Incluido</v>
          </cell>
          <cell r="AC484" t="str">
            <v>Compras de Bienes</v>
          </cell>
          <cell r="AD484" t="str">
            <v>Comparación de Precios</v>
          </cell>
          <cell r="AG484" t="str">
            <v>MATERIALES Y SUMINISTROS</v>
          </cell>
          <cell r="AH484" t="str">
            <v>5-3-09-08</v>
          </cell>
          <cell r="AU484">
            <v>3000000</v>
          </cell>
          <cell r="AX484">
            <v>4000000</v>
          </cell>
        </row>
        <row r="485">
          <cell r="K485" t="str">
            <v>Dirección de Tecnologías de la Información y la Comunicación</v>
          </cell>
          <cell r="AA485" t="str">
            <v>Gastos Fijos</v>
          </cell>
          <cell r="AB485" t="str">
            <v>Incluido</v>
          </cell>
          <cell r="AC485" t="str">
            <v>Contrataciones de Servicios y Obras</v>
          </cell>
          <cell r="AD485" t="str">
            <v>Comparación de Precios</v>
          </cell>
          <cell r="AG485" t="str">
            <v>CONTRATACIÓN DE SERVICIOS</v>
          </cell>
          <cell r="AH485" t="str">
            <v>5-2-07-02</v>
          </cell>
          <cell r="AU485">
            <v>2000000</v>
          </cell>
          <cell r="AX485">
            <v>2000000</v>
          </cell>
        </row>
        <row r="486">
          <cell r="K486" t="str">
            <v>Dirección de Tecnologías de la Información y la Comunicación</v>
          </cell>
          <cell r="AA486" t="str">
            <v>Gastos Fijos</v>
          </cell>
          <cell r="AB486" t="str">
            <v>Incluido</v>
          </cell>
          <cell r="AC486" t="str">
            <v>Contrataciones de Servicios y Obras</v>
          </cell>
          <cell r="AD486" t="str">
            <v>Licitación Pública</v>
          </cell>
          <cell r="AG486" t="str">
            <v>CONTRATACIÓN DE SERVICIOS</v>
          </cell>
          <cell r="AH486" t="str">
            <v>5-2-05-09</v>
          </cell>
          <cell r="AU486">
            <v>7416900</v>
          </cell>
          <cell r="AX486">
            <v>7416900</v>
          </cell>
        </row>
        <row r="487">
          <cell r="K487" t="str">
            <v>Dirección de Tecnologías de la Información y la Comunicación</v>
          </cell>
          <cell r="AA487" t="str">
            <v>Estratégico</v>
          </cell>
          <cell r="AB487" t="str">
            <v>Incluido</v>
          </cell>
          <cell r="AC487" t="str">
            <v>Compras de Bienes</v>
          </cell>
          <cell r="AD487" t="str">
            <v>Licitación Pública</v>
          </cell>
          <cell r="AG487" t="str">
            <v>BIENES MUEBLES, INMUEBLES E INTANGIBLES</v>
          </cell>
          <cell r="AH487" t="str">
            <v>5-6-01-04</v>
          </cell>
          <cell r="AU487">
            <v>12700000</v>
          </cell>
          <cell r="AX487">
            <v>10000000</v>
          </cell>
        </row>
        <row r="488">
          <cell r="K488" t="str">
            <v>Dirección de Tecnologías de la Información y la Comunicación</v>
          </cell>
          <cell r="AA488" t="str">
            <v>Gastos Fijos</v>
          </cell>
          <cell r="AB488" t="str">
            <v>Incluido</v>
          </cell>
          <cell r="AC488" t="str">
            <v>Contrataciones de Servicios y Obras</v>
          </cell>
          <cell r="AD488" t="str">
            <v>Licitación Pública</v>
          </cell>
          <cell r="AG488" t="str">
            <v>CONTRATACIÓN DE SERVICIOS</v>
          </cell>
          <cell r="AH488" t="str">
            <v>5-2-05-09</v>
          </cell>
          <cell r="AU488">
            <v>6400000</v>
          </cell>
          <cell r="AX488">
            <v>7000000</v>
          </cell>
        </row>
        <row r="489">
          <cell r="K489" t="str">
            <v>Dirección de Tecnologías de la Información y la Comunicación</v>
          </cell>
          <cell r="AA489" t="str">
            <v>Gastos Fijos</v>
          </cell>
          <cell r="AB489" t="str">
            <v>Incluido</v>
          </cell>
          <cell r="AC489" t="str">
            <v>Contrataciones de Servicios y Obras</v>
          </cell>
          <cell r="AD489" t="str">
            <v>Licitación Pública</v>
          </cell>
          <cell r="AG489" t="str">
            <v>CONTRATACIÓN DE SERVICIOS</v>
          </cell>
          <cell r="AH489" t="str">
            <v>5-2-05-09</v>
          </cell>
          <cell r="AU489">
            <v>5857560</v>
          </cell>
          <cell r="AX489">
            <v>12000000</v>
          </cell>
        </row>
        <row r="490">
          <cell r="K490" t="str">
            <v>Dirección de Tecnologías de la Información y la Comunicación</v>
          </cell>
          <cell r="AA490" t="str">
            <v>Gastos Fijos</v>
          </cell>
          <cell r="AB490" t="str">
            <v>Incluido</v>
          </cell>
          <cell r="AC490" t="str">
            <v>Contrataciones de Servicios y Obras</v>
          </cell>
          <cell r="AD490" t="str">
            <v>Licitación Pública</v>
          </cell>
          <cell r="AG490" t="str">
            <v>CONTRATACIÓN DE SERVICIOS</v>
          </cell>
          <cell r="AH490" t="str">
            <v>5-2-05-09</v>
          </cell>
          <cell r="AU490">
            <v>6341400</v>
          </cell>
          <cell r="AX490">
            <v>6201400</v>
          </cell>
        </row>
        <row r="491">
          <cell r="K491" t="str">
            <v>Dirección de Tecnologías de la Información y la Comunicación</v>
          </cell>
          <cell r="AA491" t="str">
            <v>Gastos Fijos</v>
          </cell>
          <cell r="AB491" t="str">
            <v>Incluido</v>
          </cell>
          <cell r="AC491" t="str">
            <v>Contrataciones de Servicios y Obras</v>
          </cell>
          <cell r="AD491" t="str">
            <v>Compras Menores</v>
          </cell>
          <cell r="AG491" t="str">
            <v>CONTRATACIÓN DE SERVICIOS</v>
          </cell>
          <cell r="AH491" t="str">
            <v>5-2-05-09</v>
          </cell>
          <cell r="AU491">
            <v>1200000</v>
          </cell>
          <cell r="AX491">
            <v>1200000</v>
          </cell>
        </row>
        <row r="492">
          <cell r="K492" t="str">
            <v>Dirección de Tecnologías de la Información y la Comunicación</v>
          </cell>
          <cell r="AA492" t="str">
            <v>Gastos Fijos</v>
          </cell>
          <cell r="AB492" t="str">
            <v>Incluido</v>
          </cell>
          <cell r="AC492" t="str">
            <v>Contrataciones de Servicios y Obras</v>
          </cell>
          <cell r="AD492" t="str">
            <v>Compras Menores</v>
          </cell>
          <cell r="AG492" t="str">
            <v>CONTRATACIÓN DE SERVICIOS</v>
          </cell>
          <cell r="AH492" t="str">
            <v>5-2-05-09</v>
          </cell>
          <cell r="AU492">
            <v>400000</v>
          </cell>
          <cell r="AX492">
            <v>400000</v>
          </cell>
        </row>
        <row r="493">
          <cell r="K493" t="str">
            <v>Dirección de Tecnologías de la Información y la Comunicación</v>
          </cell>
          <cell r="AA493" t="str">
            <v>Gastos Fijos</v>
          </cell>
          <cell r="AB493" t="str">
            <v>Incluido</v>
          </cell>
          <cell r="AC493" t="str">
            <v>Contrataciones de Servicios y Obras</v>
          </cell>
          <cell r="AD493" t="str">
            <v>Compras Menores</v>
          </cell>
          <cell r="AG493" t="str">
            <v>CONTRATACIÓN DE SERVICIOS</v>
          </cell>
          <cell r="AH493" t="str">
            <v>5-2-05-09</v>
          </cell>
          <cell r="AU493">
            <v>300000</v>
          </cell>
          <cell r="AX493">
            <v>300000</v>
          </cell>
        </row>
        <row r="494">
          <cell r="K494" t="str">
            <v>Dirección de Tecnologías de la Información y la Comunicación</v>
          </cell>
          <cell r="AA494" t="str">
            <v>Gastos Fijos</v>
          </cell>
          <cell r="AB494" t="str">
            <v>Incluido</v>
          </cell>
          <cell r="AC494" t="str">
            <v>Contrataciones de Servicios y Obras</v>
          </cell>
          <cell r="AD494" t="str">
            <v>Licitación Pública</v>
          </cell>
          <cell r="AG494" t="str">
            <v>CONTRATACIÓN DE SERVICIOS</v>
          </cell>
          <cell r="AH494" t="str">
            <v>5-2-05-09</v>
          </cell>
          <cell r="AU494">
            <v>6805600</v>
          </cell>
          <cell r="AX494">
            <v>6805600</v>
          </cell>
        </row>
        <row r="495">
          <cell r="K495" t="str">
            <v>Dirección de Tecnologías de la Información y la Comunicación</v>
          </cell>
          <cell r="AA495" t="str">
            <v>Gastos Fijos</v>
          </cell>
          <cell r="AB495" t="str">
            <v>Incluido</v>
          </cell>
          <cell r="AC495" t="str">
            <v>Contrataciones de Servicios y Obras</v>
          </cell>
          <cell r="AD495" t="str">
            <v>Licitación Pública</v>
          </cell>
          <cell r="AG495" t="str">
            <v>CONTRATACIÓN DE SERVICIOS</v>
          </cell>
          <cell r="AH495" t="str">
            <v>5-2-05-09</v>
          </cell>
          <cell r="AU495">
            <v>5752000</v>
          </cell>
          <cell r="AX495">
            <v>5752000</v>
          </cell>
        </row>
        <row r="496">
          <cell r="K496" t="str">
            <v>Dirección de Tecnologías de la Información y la Comunicación</v>
          </cell>
          <cell r="AA496" t="str">
            <v>Operativo</v>
          </cell>
          <cell r="AB496" t="str">
            <v>Incluido</v>
          </cell>
          <cell r="AC496" t="str">
            <v>Compras de Bienes</v>
          </cell>
          <cell r="AD496" t="str">
            <v>Compras Menores</v>
          </cell>
          <cell r="AG496" t="str">
            <v>MATERIALES Y SUMINISTROS</v>
          </cell>
          <cell r="AH496" t="str">
            <v>5-3-09-08</v>
          </cell>
          <cell r="AU496">
            <v>1000000</v>
          </cell>
          <cell r="AX496">
            <v>1000000</v>
          </cell>
        </row>
        <row r="497">
          <cell r="K497" t="str">
            <v>Dirección de Tecnologías de la Información y la Comunicación</v>
          </cell>
          <cell r="AA497" t="str">
            <v>Estratégico</v>
          </cell>
          <cell r="AB497" t="str">
            <v>Incluido</v>
          </cell>
          <cell r="AC497" t="str">
            <v>PNUD</v>
          </cell>
          <cell r="AD497" t="str">
            <v>PNUD</v>
          </cell>
          <cell r="AG497" t="str">
            <v>BIENES MUEBLES, INMUEBLES E INTANGIBLES</v>
          </cell>
          <cell r="AH497" t="str">
            <v>5-6-01-03</v>
          </cell>
          <cell r="AU497">
            <v>145000000</v>
          </cell>
          <cell r="AX497">
            <v>62020539.479999997</v>
          </cell>
        </row>
        <row r="498">
          <cell r="K498" t="str">
            <v>Dirección de Tecnologías de la Información y la Comunicación</v>
          </cell>
          <cell r="AA498" t="str">
            <v>Gastos Fijos</v>
          </cell>
          <cell r="AB498" t="str">
            <v>Excluido</v>
          </cell>
          <cell r="AC498" t="str">
            <v>Contrataciones de Servicios y Obras</v>
          </cell>
          <cell r="AD498" t="str">
            <v>Excepciones</v>
          </cell>
          <cell r="AG498" t="str">
            <v>CONTRATACIÓN DE SERVICIOS</v>
          </cell>
          <cell r="AH498" t="str">
            <v>5-2-05-09</v>
          </cell>
          <cell r="AU498">
            <v>87634289.120000005</v>
          </cell>
          <cell r="AX498">
            <v>87634289.120000005</v>
          </cell>
        </row>
        <row r="499">
          <cell r="K499" t="str">
            <v>Dirección de Tecnologías de la Información y la Comunicación</v>
          </cell>
          <cell r="AA499" t="str">
            <v>Estratégico</v>
          </cell>
          <cell r="AB499" t="str">
            <v>Excluido</v>
          </cell>
          <cell r="AC499" t="str">
            <v>Contrataciones de Servicios y Obras</v>
          </cell>
          <cell r="AD499" t="str">
            <v>Licitación Pública</v>
          </cell>
          <cell r="AG499" t="str">
            <v>CONTRATACIÓN DE SERVICIOS</v>
          </cell>
          <cell r="AH499" t="str">
            <v>5-2-08-07</v>
          </cell>
          <cell r="AU499">
            <v>32429000</v>
          </cell>
          <cell r="AX499">
            <v>45216000</v>
          </cell>
        </row>
        <row r="500">
          <cell r="K500" t="str">
            <v>Dirección de Tecnologías de la Información y la Comunicación</v>
          </cell>
          <cell r="AA500" t="str">
            <v>Estratégico</v>
          </cell>
          <cell r="AB500" t="str">
            <v>Excluido</v>
          </cell>
          <cell r="AC500" t="str">
            <v>N/A</v>
          </cell>
          <cell r="AD500" t="str">
            <v>N/A</v>
          </cell>
          <cell r="AG500" t="str">
            <v>CONTRATACIÓN DE SERVICIOS</v>
          </cell>
          <cell r="AH500" t="str">
            <v>5-2-03-01</v>
          </cell>
          <cell r="AU500">
            <v>8000000</v>
          </cell>
          <cell r="AX500">
            <v>8000000</v>
          </cell>
        </row>
        <row r="501">
          <cell r="K501" t="str">
            <v>Dirección de Tecnologías de la Información y la Comunicación</v>
          </cell>
          <cell r="AA501" t="str">
            <v>Gastos Fijos</v>
          </cell>
          <cell r="AB501" t="str">
            <v>Excluido</v>
          </cell>
          <cell r="AC501" t="str">
            <v>Contrataciones de Servicios y Obras</v>
          </cell>
          <cell r="AD501" t="str">
            <v>Excepciones</v>
          </cell>
          <cell r="AG501" t="str">
            <v>CONTRATACIÓN DE SERVICIOS</v>
          </cell>
          <cell r="AH501" t="str">
            <v>5-2-05-09</v>
          </cell>
          <cell r="AU501">
            <v>5147948.16</v>
          </cell>
          <cell r="AX501">
            <v>5147948.16</v>
          </cell>
        </row>
        <row r="502">
          <cell r="K502" t="str">
            <v>Dirección de Tecnologías de la Información y la Comunicación</v>
          </cell>
          <cell r="AA502" t="str">
            <v>Operativo</v>
          </cell>
          <cell r="AB502" t="str">
            <v>Excluido</v>
          </cell>
          <cell r="AC502" t="str">
            <v>N/A</v>
          </cell>
          <cell r="AD502" t="str">
            <v>N/A</v>
          </cell>
          <cell r="AG502" t="str">
            <v>CONTRATACIÓN DE SERVICIOS</v>
          </cell>
          <cell r="AH502" t="str">
            <v>5-2-08-07</v>
          </cell>
          <cell r="AU502">
            <v>5000000</v>
          </cell>
          <cell r="AX502">
            <v>5000000</v>
          </cell>
        </row>
        <row r="503">
          <cell r="K503" t="str">
            <v>Dirección de Tecnologías de la Información y la Comunicación</v>
          </cell>
          <cell r="AA503" t="str">
            <v>Estratégico</v>
          </cell>
          <cell r="AB503" t="str">
            <v>Excluido</v>
          </cell>
          <cell r="AC503" t="str">
            <v>N/A</v>
          </cell>
          <cell r="AD503" t="str">
            <v>N/A</v>
          </cell>
          <cell r="AG503" t="str">
            <v>CONTRATACIÓN DE SERVICIOS</v>
          </cell>
          <cell r="AH503" t="str">
            <v>5-2-01-05</v>
          </cell>
          <cell r="AU503">
            <v>2871632.14</v>
          </cell>
          <cell r="AX503">
            <v>2871632.14</v>
          </cell>
        </row>
        <row r="504">
          <cell r="K504" t="str">
            <v>Dirección de Tecnologías de la Información y la Comunicación</v>
          </cell>
          <cell r="AA504" t="str">
            <v>Gastos Fijos</v>
          </cell>
          <cell r="AB504" t="str">
            <v>Excluido</v>
          </cell>
          <cell r="AC504" t="str">
            <v>Contrataciones de Servicios y Obras</v>
          </cell>
          <cell r="AD504" t="str">
            <v>Excepciones</v>
          </cell>
          <cell r="AG504" t="str">
            <v>CONTRATACIÓN DE SERVICIOS</v>
          </cell>
          <cell r="AH504" t="str">
            <v>5-2-05-09</v>
          </cell>
          <cell r="AU504">
            <v>2856871.2</v>
          </cell>
          <cell r="AX504">
            <v>2856871.2</v>
          </cell>
        </row>
        <row r="505">
          <cell r="K505" t="str">
            <v>Dirección de Tecnologías de la Información y la Comunicación</v>
          </cell>
          <cell r="AA505" t="str">
            <v>Gastos Fijos</v>
          </cell>
          <cell r="AB505" t="str">
            <v>Excluido</v>
          </cell>
          <cell r="AC505" t="str">
            <v>Compras de Bienes</v>
          </cell>
          <cell r="AD505" t="str">
            <v>Excepciones</v>
          </cell>
          <cell r="AG505" t="str">
            <v>CONTRATACIÓN DE SERVICIOS</v>
          </cell>
          <cell r="AH505" t="str">
            <v>5-2-07-02</v>
          </cell>
          <cell r="AU505">
            <v>1800000</v>
          </cell>
          <cell r="AX505">
            <v>1800000</v>
          </cell>
        </row>
        <row r="506">
          <cell r="K506" t="str">
            <v>Dirección de Tecnologías de la Información y la Comunicación</v>
          </cell>
          <cell r="AA506" t="str">
            <v>Operativo</v>
          </cell>
          <cell r="AB506" t="str">
            <v>Excluido</v>
          </cell>
          <cell r="AC506" t="str">
            <v>ENJ</v>
          </cell>
          <cell r="AD506" t="str">
            <v>ENJ</v>
          </cell>
          <cell r="AG506" t="str">
            <v>TRANSFERENCIAS CORRIENTES</v>
          </cell>
          <cell r="AH506" t="str">
            <v>5-4-02-02</v>
          </cell>
          <cell r="AU506">
            <v>10397000</v>
          </cell>
          <cell r="AX506">
            <v>7194940</v>
          </cell>
        </row>
        <row r="507">
          <cell r="K507" t="str">
            <v>Dirección de Tecnologías de la Información y la Comunicación</v>
          </cell>
          <cell r="AA507" t="str">
            <v>Operativo</v>
          </cell>
          <cell r="AB507" t="str">
            <v>Incluido</v>
          </cell>
          <cell r="AC507" t="str">
            <v>Compras de Bienes</v>
          </cell>
          <cell r="AD507" t="str">
            <v>Compras Menores</v>
          </cell>
          <cell r="AG507" t="str">
            <v>BIENES MUEBLES, INMUEBLES E INTANGIBLES</v>
          </cell>
          <cell r="AH507" t="str">
            <v>5-6-01-03</v>
          </cell>
          <cell r="AU507">
            <v>3000000</v>
          </cell>
          <cell r="AX507">
            <v>3000000</v>
          </cell>
        </row>
        <row r="508">
          <cell r="K508" t="str">
            <v>Dirección de Tecnologías de la Información y la Comunicación</v>
          </cell>
          <cell r="AA508" t="str">
            <v>Operativo</v>
          </cell>
          <cell r="AB508" t="str">
            <v>Incluido</v>
          </cell>
          <cell r="AC508" t="str">
            <v>Compras de Bienes</v>
          </cell>
          <cell r="AD508" t="str">
            <v>Licitación Pública</v>
          </cell>
          <cell r="AG508" t="str">
            <v>BIENES MUEBLES, INMUEBLES E INTANGIBLES</v>
          </cell>
          <cell r="AH508" t="str">
            <v>5-6-01-03</v>
          </cell>
          <cell r="AU508">
            <v>12000000</v>
          </cell>
          <cell r="AX508">
            <v>12000000</v>
          </cell>
        </row>
        <row r="509">
          <cell r="K509" t="str">
            <v>Dirección de Tecnologías de la Información y la Comunicación</v>
          </cell>
          <cell r="AA509" t="str">
            <v>Operativo</v>
          </cell>
          <cell r="AB509" t="str">
            <v>Incluido</v>
          </cell>
          <cell r="AC509" t="str">
            <v>Compras de Bienes</v>
          </cell>
          <cell r="AD509" t="str">
            <v>Licitación Pública</v>
          </cell>
          <cell r="AG509" t="str">
            <v>BIENES MUEBLES, INMUEBLES E INTANGIBLES</v>
          </cell>
          <cell r="AH509" t="str">
            <v>5-6-01-03</v>
          </cell>
          <cell r="AU509">
            <v>9210869.9800000004</v>
          </cell>
          <cell r="AX509">
            <v>9210869.9800000004</v>
          </cell>
        </row>
        <row r="510">
          <cell r="K510" t="str">
            <v>Dirección de Planificación y Desarrollo</v>
          </cell>
          <cell r="AA510" t="str">
            <v>Estratégico</v>
          </cell>
          <cell r="AB510" t="str">
            <v>Incluido</v>
          </cell>
          <cell r="AC510" t="str">
            <v>Contrataciones de Servicios y Obras</v>
          </cell>
          <cell r="AD510" t="str">
            <v>Compras Menores</v>
          </cell>
          <cell r="AG510" t="str">
            <v>CONTRATACIÓN DE SERVICIOS</v>
          </cell>
          <cell r="AH510" t="str">
            <v>5-2-08-07</v>
          </cell>
          <cell r="AU510"/>
          <cell r="AX510">
            <v>8000000</v>
          </cell>
        </row>
        <row r="511">
          <cell r="K511" t="str">
            <v>Dirección de Planificación y Desarrollo</v>
          </cell>
          <cell r="AA511" t="str">
            <v>Estratégico</v>
          </cell>
          <cell r="AB511" t="str">
            <v>Excluido</v>
          </cell>
          <cell r="AC511" t="str">
            <v>ENJ</v>
          </cell>
          <cell r="AD511" t="str">
            <v>ENJ</v>
          </cell>
          <cell r="AG511" t="str">
            <v>TRANSFERENCIAS CORRIENTES</v>
          </cell>
          <cell r="AH511" t="str">
            <v>5-4-02-02</v>
          </cell>
          <cell r="AU511"/>
          <cell r="AX511">
            <v>4000000</v>
          </cell>
        </row>
        <row r="512">
          <cell r="K512" t="str">
            <v>Dirección de Planificación y Desarrollo</v>
          </cell>
          <cell r="AA512" t="str">
            <v>Estratégico</v>
          </cell>
          <cell r="AB512" t="str">
            <v>Incluido</v>
          </cell>
          <cell r="AC512" t="str">
            <v>Contrataciones de Servicios y Obras</v>
          </cell>
          <cell r="AD512" t="str">
            <v>Comparación de Precios</v>
          </cell>
          <cell r="AG512" t="str">
            <v>CONTRATACIÓN DE SERVICIOS</v>
          </cell>
          <cell r="AH512" t="str">
            <v>5-2-08-07</v>
          </cell>
          <cell r="AU512"/>
          <cell r="AX512">
            <v>1000000</v>
          </cell>
        </row>
        <row r="513">
          <cell r="K513" t="str">
            <v>Dirección de Planificación y Desarrollo</v>
          </cell>
          <cell r="AA513" t="str">
            <v>Estratégico</v>
          </cell>
          <cell r="AB513" t="str">
            <v>Excluido</v>
          </cell>
          <cell r="AC513" t="str">
            <v>N/A</v>
          </cell>
          <cell r="AD513" t="str">
            <v>N/A</v>
          </cell>
          <cell r="AG513" t="str">
            <v>CONTRATACIÓN DE SERVICIOS</v>
          </cell>
          <cell r="AH513" t="str">
            <v>5-2-03-01</v>
          </cell>
          <cell r="AU513"/>
          <cell r="AX513">
            <v>250000</v>
          </cell>
        </row>
        <row r="514">
          <cell r="K514" t="str">
            <v>Dirección Justicia Inclusiva</v>
          </cell>
          <cell r="AA514" t="str">
            <v>Gastos Fijos</v>
          </cell>
          <cell r="AB514" t="str">
            <v>Excluido</v>
          </cell>
          <cell r="AC514" t="str">
            <v>N/A</v>
          </cell>
          <cell r="AD514" t="str">
            <v>N/A</v>
          </cell>
          <cell r="AG514" t="str">
            <v>CONTRATACIÓN DE SERVICIOS</v>
          </cell>
          <cell r="AH514" t="str">
            <v>5-2-08-07</v>
          </cell>
          <cell r="AU514">
            <v>5760000</v>
          </cell>
          <cell r="AX514">
            <v>5760000</v>
          </cell>
        </row>
        <row r="515">
          <cell r="K515" t="str">
            <v>Dirección Justicia Inclusiva</v>
          </cell>
          <cell r="AA515" t="str">
            <v>Estratégico</v>
          </cell>
          <cell r="AB515" t="str">
            <v>Incluido</v>
          </cell>
          <cell r="AC515" t="str">
            <v>Contrataciones de Servicios y Obras</v>
          </cell>
          <cell r="AD515" t="str">
            <v>Comparación de Precios</v>
          </cell>
          <cell r="AG515" t="str">
            <v>CONTRATACIÓN DE SERVICIOS</v>
          </cell>
          <cell r="AH515" t="str">
            <v>5-2-07-01</v>
          </cell>
          <cell r="AU515">
            <v>2000000</v>
          </cell>
          <cell r="AX515">
            <v>2000000</v>
          </cell>
        </row>
        <row r="516">
          <cell r="K516" t="str">
            <v>Dirección Justicia Inclusiva</v>
          </cell>
          <cell r="AA516" t="str">
            <v>Operativo</v>
          </cell>
          <cell r="AB516" t="str">
            <v>Incluido</v>
          </cell>
          <cell r="AC516" t="str">
            <v>Contrataciones de Servicios y Obras</v>
          </cell>
          <cell r="AD516" t="str">
            <v>Compras Menores</v>
          </cell>
          <cell r="AG516" t="str">
            <v>CONTRATACIÓN DE SERVICIOS</v>
          </cell>
          <cell r="AH516" t="str">
            <v>5-2-08-06</v>
          </cell>
          <cell r="AU516">
            <v>1200000</v>
          </cell>
          <cell r="AX516">
            <v>1100000</v>
          </cell>
        </row>
        <row r="517">
          <cell r="K517" t="str">
            <v>Dirección Justicia Inclusiva</v>
          </cell>
          <cell r="AA517" t="str">
            <v>Operativo</v>
          </cell>
          <cell r="AB517" t="str">
            <v>Incluido</v>
          </cell>
          <cell r="AC517" t="str">
            <v>Contrataciones de Servicios y Obras</v>
          </cell>
          <cell r="AD517" t="str">
            <v>Compras Menores</v>
          </cell>
          <cell r="AG517" t="str">
            <v>CONTRATACIÓN DE SERVICIOS</v>
          </cell>
          <cell r="AH517" t="str">
            <v>5-2-08-06</v>
          </cell>
          <cell r="AU517">
            <v>1200000</v>
          </cell>
          <cell r="AX517">
            <v>1100000</v>
          </cell>
        </row>
        <row r="518">
          <cell r="K518" t="str">
            <v>Dirección Justicia Inclusiva</v>
          </cell>
          <cell r="AA518" t="str">
            <v>Estratégico</v>
          </cell>
          <cell r="AB518" t="str">
            <v>Excluido</v>
          </cell>
          <cell r="AC518" t="str">
            <v>ENJ</v>
          </cell>
          <cell r="AD518" t="str">
            <v>ENJ</v>
          </cell>
          <cell r="AG518" t="str">
            <v>TRANSFERENCIAS CORRIENTES</v>
          </cell>
          <cell r="AH518" t="str">
            <v>5-4-02-02</v>
          </cell>
          <cell r="AU518">
            <v>1000000</v>
          </cell>
          <cell r="AX518">
            <v>0</v>
          </cell>
        </row>
        <row r="519">
          <cell r="K519" t="str">
            <v>Dirección Justicia Inclusiva</v>
          </cell>
          <cell r="AA519" t="str">
            <v>Gastos Fijos</v>
          </cell>
          <cell r="AB519" t="str">
            <v>Excluido</v>
          </cell>
          <cell r="AC519" t="str">
            <v>N/A</v>
          </cell>
          <cell r="AD519" t="str">
            <v>N/A</v>
          </cell>
          <cell r="AG519" t="str">
            <v>REMUNERACIONES Y CONTRIBUCIONES</v>
          </cell>
          <cell r="AH519" t="str">
            <v>5-1-01-01</v>
          </cell>
          <cell r="AU519">
            <v>800000</v>
          </cell>
          <cell r="AX519">
            <v>0</v>
          </cell>
        </row>
        <row r="520">
          <cell r="K520" t="str">
            <v>Dirección Justicia Inclusiva</v>
          </cell>
          <cell r="AA520" t="str">
            <v>Estratégico</v>
          </cell>
          <cell r="AB520" t="str">
            <v>Excluido</v>
          </cell>
          <cell r="AC520" t="str">
            <v>ENJ</v>
          </cell>
          <cell r="AD520" t="str">
            <v>ENJ</v>
          </cell>
          <cell r="AG520" t="str">
            <v>TRANSFERENCIAS CORRIENTES</v>
          </cell>
          <cell r="AH520" t="str">
            <v>5-4-02-02</v>
          </cell>
          <cell r="AU520">
            <v>800000</v>
          </cell>
          <cell r="AX520">
            <v>1000000</v>
          </cell>
        </row>
        <row r="521">
          <cell r="K521" t="str">
            <v>Dirección Justicia Inclusiva</v>
          </cell>
          <cell r="AA521" t="str">
            <v>Operativo</v>
          </cell>
          <cell r="AB521" t="str">
            <v>Incluido</v>
          </cell>
          <cell r="AC521" t="str">
            <v>Contrataciones de Servicios y Obras</v>
          </cell>
          <cell r="AD521" t="str">
            <v>Compras Menores</v>
          </cell>
          <cell r="AG521" t="str">
            <v>CONTRATACIÓN DE SERVICIOS</v>
          </cell>
          <cell r="AH521" t="str">
            <v>5-2-08-06</v>
          </cell>
          <cell r="AU521">
            <v>800000</v>
          </cell>
          <cell r="AX521">
            <v>0</v>
          </cell>
        </row>
        <row r="522">
          <cell r="K522" t="str">
            <v>Dirección Justicia Inclusiva</v>
          </cell>
          <cell r="AA522" t="str">
            <v>Operativo</v>
          </cell>
          <cell r="AB522" t="str">
            <v>Incluido</v>
          </cell>
          <cell r="AC522" t="str">
            <v>Compras de Bienes</v>
          </cell>
          <cell r="AD522" t="str">
            <v>Compras Menores</v>
          </cell>
          <cell r="AG522" t="str">
            <v>BIENES MUEBLES, INMUEBLES E INTANGIBLES</v>
          </cell>
          <cell r="AH522" t="str">
            <v>5-6-05-06</v>
          </cell>
          <cell r="AU522">
            <v>750000</v>
          </cell>
          <cell r="AX522">
            <v>750000</v>
          </cell>
        </row>
        <row r="523">
          <cell r="K523" t="str">
            <v>Dirección Justicia Inclusiva</v>
          </cell>
          <cell r="AA523" t="str">
            <v>Operativo</v>
          </cell>
          <cell r="AB523" t="str">
            <v>Incluido</v>
          </cell>
          <cell r="AC523" t="str">
            <v>Contrataciones de Servicios y Obras</v>
          </cell>
          <cell r="AD523" t="str">
            <v>Compras Menores</v>
          </cell>
          <cell r="AG523" t="str">
            <v>CONTRATACIÓN DE SERVICIOS</v>
          </cell>
          <cell r="AH523" t="str">
            <v>5-2-08-06</v>
          </cell>
          <cell r="AU523">
            <v>700000</v>
          </cell>
          <cell r="AX523">
            <v>650000</v>
          </cell>
        </row>
        <row r="524">
          <cell r="K524" t="str">
            <v>Dirección Justicia Inclusiva</v>
          </cell>
          <cell r="AA524" t="str">
            <v>Operativo</v>
          </cell>
          <cell r="AB524" t="str">
            <v>Incluido</v>
          </cell>
          <cell r="AC524" t="str">
            <v>Contrataciones de Servicios y Obras</v>
          </cell>
          <cell r="AD524" t="str">
            <v>Compras Menores</v>
          </cell>
          <cell r="AG524" t="str">
            <v>CONTRATACIÓN DE SERVICIOS</v>
          </cell>
          <cell r="AH524" t="str">
            <v>5-2-07-01</v>
          </cell>
          <cell r="AU524">
            <v>700000</v>
          </cell>
          <cell r="AX524">
            <v>650000</v>
          </cell>
        </row>
        <row r="525">
          <cell r="K525" t="str">
            <v>Dirección Justicia Inclusiva</v>
          </cell>
          <cell r="AA525" t="str">
            <v>Estratégico</v>
          </cell>
          <cell r="AB525" t="str">
            <v>Incluido</v>
          </cell>
          <cell r="AC525" t="str">
            <v>PNUD</v>
          </cell>
          <cell r="AD525" t="str">
            <v>PNUD</v>
          </cell>
          <cell r="AG525" t="str">
            <v>BIENES MUEBLES, INMUEBLES E INTANGIBLES</v>
          </cell>
          <cell r="AH525" t="str">
            <v>5-6-01-03</v>
          </cell>
          <cell r="AU525">
            <v>700000</v>
          </cell>
          <cell r="AX525">
            <v>1200000</v>
          </cell>
        </row>
        <row r="526">
          <cell r="K526" t="str">
            <v>Dirección Justicia Inclusiva</v>
          </cell>
          <cell r="AA526" t="str">
            <v>Operativo</v>
          </cell>
          <cell r="AB526" t="str">
            <v>Incluido</v>
          </cell>
          <cell r="AC526" t="str">
            <v>Contrataciones de Servicios y Obras</v>
          </cell>
          <cell r="AD526" t="str">
            <v>Compras Menores</v>
          </cell>
          <cell r="AG526" t="str">
            <v>CONTRATACIÓN DE SERVICIOS</v>
          </cell>
          <cell r="AH526" t="str">
            <v>5-2-07-01</v>
          </cell>
          <cell r="AU526">
            <v>600000</v>
          </cell>
          <cell r="AX526">
            <v>0</v>
          </cell>
        </row>
        <row r="527">
          <cell r="K527" t="str">
            <v>Dirección Justicia Inclusiva</v>
          </cell>
          <cell r="AA527" t="str">
            <v>Estratégico</v>
          </cell>
          <cell r="AB527" t="str">
            <v>Incluido</v>
          </cell>
          <cell r="AC527" t="str">
            <v>Contrataciones de Servicios y Obras</v>
          </cell>
          <cell r="AD527" t="str">
            <v>Compras Menores</v>
          </cell>
          <cell r="AG527" t="str">
            <v>CONTRATACIÓN DE SERVICIOS</v>
          </cell>
          <cell r="AH527" t="str">
            <v>5-2-08-07</v>
          </cell>
          <cell r="AU527">
            <v>500000</v>
          </cell>
          <cell r="AX527">
            <v>0</v>
          </cell>
        </row>
        <row r="528">
          <cell r="K528" t="str">
            <v>Dirección Justicia Inclusiva</v>
          </cell>
          <cell r="AA528" t="str">
            <v>Operativo</v>
          </cell>
          <cell r="AB528" t="str">
            <v>Incluido</v>
          </cell>
          <cell r="AC528" t="str">
            <v>Contrataciones de Servicios y Obras</v>
          </cell>
          <cell r="AD528" t="str">
            <v>Compras Menores</v>
          </cell>
          <cell r="AG528" t="str">
            <v>CONTRATACIÓN DE SERVICIOS</v>
          </cell>
          <cell r="AH528" t="str">
            <v>5-2-08-06</v>
          </cell>
          <cell r="AU528">
            <v>500000</v>
          </cell>
          <cell r="AX528">
            <v>1250000</v>
          </cell>
        </row>
        <row r="529">
          <cell r="K529" t="str">
            <v>Dirección Justicia Inclusiva</v>
          </cell>
          <cell r="AA529" t="str">
            <v>Operativo</v>
          </cell>
          <cell r="AB529" t="str">
            <v>Incluido</v>
          </cell>
          <cell r="AC529" t="str">
            <v>Compras de Bienes</v>
          </cell>
          <cell r="AD529" t="str">
            <v>Compras Menores</v>
          </cell>
          <cell r="AG529" t="str">
            <v>BIENES MUEBLES, INMUEBLES E INTANGIBLES</v>
          </cell>
          <cell r="AH529" t="str">
            <v>5-6-01-01</v>
          </cell>
          <cell r="AU529">
            <v>500000</v>
          </cell>
          <cell r="AX529">
            <v>450000</v>
          </cell>
        </row>
        <row r="530">
          <cell r="K530" t="str">
            <v>Dirección Justicia Inclusiva</v>
          </cell>
          <cell r="AA530" t="str">
            <v>Operativo</v>
          </cell>
          <cell r="AB530" t="str">
            <v>Incluido</v>
          </cell>
          <cell r="AC530" t="str">
            <v>Compras de Bienes</v>
          </cell>
          <cell r="AD530" t="str">
            <v>Compras Menores</v>
          </cell>
          <cell r="AG530" t="str">
            <v>BIENES MUEBLES, INMUEBLES E INTANGIBLES</v>
          </cell>
          <cell r="AH530" t="str">
            <v>5-6-05-04</v>
          </cell>
          <cell r="AU530">
            <v>440000</v>
          </cell>
          <cell r="AX530">
            <v>440000</v>
          </cell>
        </row>
        <row r="531">
          <cell r="K531" t="str">
            <v>Dirección Justicia Inclusiva</v>
          </cell>
          <cell r="AA531" t="str">
            <v>Estratégico</v>
          </cell>
          <cell r="AB531" t="str">
            <v>Excluido</v>
          </cell>
          <cell r="AC531" t="str">
            <v>ENJ</v>
          </cell>
          <cell r="AD531" t="str">
            <v>ENJ</v>
          </cell>
          <cell r="AG531" t="str">
            <v>TRANSFERENCIAS CORRIENTES</v>
          </cell>
          <cell r="AH531" t="str">
            <v>5-4-02-02</v>
          </cell>
          <cell r="AU531">
            <v>400000</v>
          </cell>
          <cell r="AX531">
            <v>400000</v>
          </cell>
        </row>
        <row r="532">
          <cell r="K532" t="str">
            <v>Dirección Justicia Inclusiva</v>
          </cell>
          <cell r="AA532" t="str">
            <v>Estratégico</v>
          </cell>
          <cell r="AB532" t="str">
            <v>Excluido</v>
          </cell>
          <cell r="AC532" t="str">
            <v>ENJ</v>
          </cell>
          <cell r="AD532" t="str">
            <v>ENJ</v>
          </cell>
          <cell r="AG532" t="str">
            <v>TRANSFERENCIAS CORRIENTES</v>
          </cell>
          <cell r="AH532" t="str">
            <v>5-4-02-02</v>
          </cell>
          <cell r="AU532">
            <v>400000</v>
          </cell>
          <cell r="AX532">
            <v>400000</v>
          </cell>
        </row>
        <row r="533">
          <cell r="K533" t="str">
            <v>Dirección Justicia Inclusiva</v>
          </cell>
          <cell r="AA533" t="str">
            <v>Operativo</v>
          </cell>
          <cell r="AB533" t="str">
            <v>Incluido</v>
          </cell>
          <cell r="AC533" t="str">
            <v>Compras de Bienes</v>
          </cell>
          <cell r="AD533" t="str">
            <v>Compras Menores</v>
          </cell>
          <cell r="AG533" t="str">
            <v>BIENES MUEBLES, INMUEBLES E INTANGIBLES</v>
          </cell>
          <cell r="AH533" t="str">
            <v>5-6-01-01</v>
          </cell>
          <cell r="AU533">
            <v>400000</v>
          </cell>
          <cell r="AX533">
            <v>400000</v>
          </cell>
        </row>
        <row r="534">
          <cell r="K534" t="str">
            <v>Dirección Justicia Inclusiva</v>
          </cell>
          <cell r="AA534" t="str">
            <v>Estratégico</v>
          </cell>
          <cell r="AB534" t="str">
            <v>Excluido</v>
          </cell>
          <cell r="AC534" t="str">
            <v>ENJ</v>
          </cell>
          <cell r="AD534" t="str">
            <v>ENJ</v>
          </cell>
          <cell r="AG534" t="str">
            <v>TRANSFERENCIAS CORRIENTES</v>
          </cell>
          <cell r="AH534" t="str">
            <v>5-4-02-02</v>
          </cell>
          <cell r="AU534">
            <v>300000</v>
          </cell>
          <cell r="AX534">
            <v>300000</v>
          </cell>
        </row>
        <row r="535">
          <cell r="K535" t="str">
            <v>Dirección Justicia Inclusiva</v>
          </cell>
          <cell r="AA535" t="str">
            <v>Operativo</v>
          </cell>
          <cell r="AB535" t="str">
            <v>Excluido</v>
          </cell>
          <cell r="AC535" t="str">
            <v>ENJ</v>
          </cell>
          <cell r="AD535" t="str">
            <v>ENJ</v>
          </cell>
          <cell r="AG535" t="str">
            <v>TRANSFERENCIAS CORRIENTES</v>
          </cell>
          <cell r="AH535" t="str">
            <v>5-4-02-02</v>
          </cell>
          <cell r="AU535">
            <v>300000</v>
          </cell>
          <cell r="AX535">
            <v>300000</v>
          </cell>
        </row>
        <row r="536">
          <cell r="K536" t="str">
            <v>Dirección Justicia Inclusiva</v>
          </cell>
          <cell r="AA536" t="str">
            <v>Operativo</v>
          </cell>
          <cell r="AB536" t="str">
            <v>Incluido</v>
          </cell>
          <cell r="AC536" t="str">
            <v>Contrataciones de Servicios y Obras</v>
          </cell>
          <cell r="AD536" t="str">
            <v>Compras Menores</v>
          </cell>
          <cell r="AG536" t="str">
            <v>CONTRATACIÓN DE SERVICIOS</v>
          </cell>
          <cell r="AH536" t="str">
            <v>5-2-09-02</v>
          </cell>
          <cell r="AU536">
            <v>300000</v>
          </cell>
          <cell r="AX536">
            <v>300000</v>
          </cell>
        </row>
        <row r="537">
          <cell r="K537" t="str">
            <v>Dirección Justicia Inclusiva</v>
          </cell>
          <cell r="AA537" t="str">
            <v>Estratégico</v>
          </cell>
          <cell r="AB537" t="str">
            <v>Incluido</v>
          </cell>
          <cell r="AC537" t="str">
            <v>Compras de Bienes</v>
          </cell>
          <cell r="AD537" t="str">
            <v>Compras Menores</v>
          </cell>
          <cell r="AG537" t="str">
            <v>BIENES MUEBLES, INMUEBLES E INTANGIBLES</v>
          </cell>
          <cell r="AH537" t="str">
            <v>5-6-01-01</v>
          </cell>
          <cell r="AU537">
            <v>300000</v>
          </cell>
          <cell r="AX537">
            <v>500000</v>
          </cell>
        </row>
        <row r="538">
          <cell r="K538" t="str">
            <v>Dirección Justicia Inclusiva</v>
          </cell>
          <cell r="AA538" t="str">
            <v>Operativo</v>
          </cell>
          <cell r="AB538" t="str">
            <v>Incluido</v>
          </cell>
          <cell r="AC538" t="str">
            <v>Compras de Bienes</v>
          </cell>
          <cell r="AD538" t="str">
            <v>Compras Menores</v>
          </cell>
          <cell r="AG538" t="str">
            <v>BIENES MUEBLES, INMUEBLES E INTANGIBLES</v>
          </cell>
          <cell r="AH538" t="str">
            <v>5-6-01-01</v>
          </cell>
          <cell r="AU538">
            <v>300000</v>
          </cell>
          <cell r="AX538">
            <v>0</v>
          </cell>
        </row>
        <row r="539">
          <cell r="K539" t="str">
            <v>Dirección Justicia Inclusiva</v>
          </cell>
          <cell r="AA539" t="str">
            <v>Estratégico</v>
          </cell>
          <cell r="AB539" t="str">
            <v>Incluido</v>
          </cell>
          <cell r="AC539" t="str">
            <v>PNUD</v>
          </cell>
          <cell r="AD539" t="str">
            <v>PNUD</v>
          </cell>
          <cell r="AG539" t="str">
            <v>BIENES MUEBLES, INMUEBLES E INTANGIBLES</v>
          </cell>
          <cell r="AH539" t="str">
            <v>5-6-01-03</v>
          </cell>
          <cell r="AU539">
            <v>250000</v>
          </cell>
          <cell r="AX539">
            <v>0</v>
          </cell>
        </row>
        <row r="540">
          <cell r="K540" t="str">
            <v>Dirección Justicia Inclusiva</v>
          </cell>
          <cell r="AA540" t="str">
            <v>Operativo</v>
          </cell>
          <cell r="AB540" t="str">
            <v>Incluido</v>
          </cell>
          <cell r="AC540" t="str">
            <v>Contrataciones de Servicios y Obras</v>
          </cell>
          <cell r="AD540" t="str">
            <v>Compra por debajo del Umbral</v>
          </cell>
          <cell r="AG540" t="str">
            <v>CONTRATACIÓN DE SERVICIOS</v>
          </cell>
          <cell r="AH540" t="str">
            <v>5-2-08-06</v>
          </cell>
          <cell r="AU540">
            <v>200000</v>
          </cell>
          <cell r="AX540">
            <v>450000</v>
          </cell>
        </row>
        <row r="541">
          <cell r="K541" t="str">
            <v>Dirección Justicia Inclusiva</v>
          </cell>
          <cell r="AA541" t="str">
            <v>Operativo</v>
          </cell>
          <cell r="AB541" t="str">
            <v>Incluido</v>
          </cell>
          <cell r="AC541" t="str">
            <v>Compras de Bienes</v>
          </cell>
          <cell r="AD541" t="str">
            <v>Compra por debajo del Umbral</v>
          </cell>
          <cell r="AG541" t="str">
            <v>MATERIALES Y SUMINISTROS</v>
          </cell>
          <cell r="AH541" t="str">
            <v>5-3-09-09</v>
          </cell>
          <cell r="AU541">
            <v>200000</v>
          </cell>
          <cell r="AX541">
            <v>200000</v>
          </cell>
        </row>
        <row r="542">
          <cell r="K542" t="str">
            <v>Dirección Justicia Inclusiva</v>
          </cell>
          <cell r="AA542" t="str">
            <v>Estratégico</v>
          </cell>
          <cell r="AB542" t="str">
            <v>Incluido</v>
          </cell>
          <cell r="AC542" t="str">
            <v>Contrataciones de Servicios y Obras</v>
          </cell>
          <cell r="AD542" t="str">
            <v>Compra por debajo del Umbral</v>
          </cell>
          <cell r="AG542" t="str">
            <v>CONTRATACIÓN DE SERVICIOS</v>
          </cell>
          <cell r="AH542" t="str">
            <v>5-2-09-02</v>
          </cell>
          <cell r="AU542">
            <v>200000</v>
          </cell>
          <cell r="AX542">
            <v>200000</v>
          </cell>
        </row>
        <row r="543">
          <cell r="K543" t="str">
            <v>Dirección Justicia Inclusiva</v>
          </cell>
          <cell r="AA543" t="str">
            <v>Operativo</v>
          </cell>
          <cell r="AB543" t="str">
            <v>Incluido</v>
          </cell>
          <cell r="AC543" t="str">
            <v>Compras de Bienes</v>
          </cell>
          <cell r="AD543" t="str">
            <v>Compra por debajo del Umbral</v>
          </cell>
          <cell r="AG543" t="str">
            <v>BIENES MUEBLES, INMUEBLES E INTANGIBLES</v>
          </cell>
          <cell r="AH543" t="str">
            <v>5-6-01-04</v>
          </cell>
          <cell r="AU543">
            <v>200000</v>
          </cell>
          <cell r="AX543">
            <v>200000</v>
          </cell>
        </row>
        <row r="544">
          <cell r="K544" t="str">
            <v>Dirección Justicia Inclusiva</v>
          </cell>
          <cell r="AA544" t="str">
            <v>Estratégico</v>
          </cell>
          <cell r="AB544" t="str">
            <v>Incluido</v>
          </cell>
          <cell r="AC544" t="str">
            <v>Contrataciones de Servicios y Obras</v>
          </cell>
          <cell r="AD544" t="str">
            <v>Compra por debajo del Umbral</v>
          </cell>
          <cell r="AG544" t="str">
            <v>CONTRATACIÓN DE SERVICIOS</v>
          </cell>
          <cell r="AH544" t="str">
            <v>5-2-09-02</v>
          </cell>
          <cell r="AU544">
            <v>200000</v>
          </cell>
          <cell r="AX544">
            <v>200000</v>
          </cell>
        </row>
        <row r="545">
          <cell r="K545" t="str">
            <v>Dirección Justicia Inclusiva</v>
          </cell>
          <cell r="AA545" t="str">
            <v>Operativo</v>
          </cell>
          <cell r="AB545" t="str">
            <v>Incluido</v>
          </cell>
          <cell r="AC545" t="str">
            <v>Compras de Bienes</v>
          </cell>
          <cell r="AD545" t="str">
            <v>Compra por debajo del Umbral</v>
          </cell>
          <cell r="AG545" t="str">
            <v>BIENES MUEBLES, INMUEBLES E INTANGIBLES</v>
          </cell>
          <cell r="AH545" t="str">
            <v>5-6-01-04</v>
          </cell>
          <cell r="AU545">
            <v>190000</v>
          </cell>
          <cell r="AX545">
            <v>200000</v>
          </cell>
        </row>
        <row r="546">
          <cell r="K546" t="str">
            <v>Dirección Justicia Inclusiva</v>
          </cell>
          <cell r="AA546" t="str">
            <v>Operativo</v>
          </cell>
          <cell r="AB546" t="str">
            <v>Incluido</v>
          </cell>
          <cell r="AC546" t="str">
            <v>Compras de Bienes</v>
          </cell>
          <cell r="AD546" t="str">
            <v>Compra por debajo del Umbral</v>
          </cell>
          <cell r="AG546" t="str">
            <v>MATERIALES Y SUMINISTROS</v>
          </cell>
          <cell r="AH546" t="str">
            <v>5-3-09-04</v>
          </cell>
          <cell r="AU546">
            <v>175000</v>
          </cell>
          <cell r="AX546">
            <v>175000</v>
          </cell>
        </row>
        <row r="547">
          <cell r="K547" t="str">
            <v>Dirección Justicia Inclusiva</v>
          </cell>
          <cell r="AA547" t="str">
            <v>Estratégico</v>
          </cell>
          <cell r="AB547" t="str">
            <v>Incluido</v>
          </cell>
          <cell r="AC547" t="str">
            <v>Contrataciones de Servicios y Obras</v>
          </cell>
          <cell r="AD547" t="str">
            <v>Compra por debajo del Umbral</v>
          </cell>
          <cell r="AG547" t="str">
            <v>CONTRATACIÓN DE SERVICIOS</v>
          </cell>
          <cell r="AH547" t="str">
            <v>5-2-02-02</v>
          </cell>
          <cell r="AU547">
            <v>150000</v>
          </cell>
          <cell r="AX547">
            <v>200000</v>
          </cell>
        </row>
        <row r="548">
          <cell r="K548" t="str">
            <v>Dirección Justicia Inclusiva</v>
          </cell>
          <cell r="AA548" t="str">
            <v>Estratégico</v>
          </cell>
          <cell r="AB548" t="str">
            <v>Incluido</v>
          </cell>
          <cell r="AC548" t="str">
            <v>Compras de Bienes</v>
          </cell>
          <cell r="AD548" t="str">
            <v>Compra por debajo del Umbral</v>
          </cell>
          <cell r="AG548" t="str">
            <v>BIENES MUEBLES, INMUEBLES E INTANGIBLES</v>
          </cell>
          <cell r="AH548" t="str">
            <v>5-6-01-01</v>
          </cell>
          <cell r="AU548">
            <v>100000</v>
          </cell>
          <cell r="AX548">
            <v>240000</v>
          </cell>
        </row>
        <row r="549">
          <cell r="K549" t="str">
            <v>Dirección Justicia Inclusiva</v>
          </cell>
          <cell r="AA549" t="str">
            <v>Operativo</v>
          </cell>
          <cell r="AB549" t="str">
            <v>Incluido</v>
          </cell>
          <cell r="AC549" t="str">
            <v>Compras de Bienes</v>
          </cell>
          <cell r="AD549" t="str">
            <v>Compra por debajo del Umbral</v>
          </cell>
          <cell r="AG549" t="str">
            <v>BIENES MUEBLES, INMUEBLES E INTANGIBLES</v>
          </cell>
          <cell r="AH549" t="str">
            <v>5-6-05-04</v>
          </cell>
          <cell r="AU549">
            <v>55000</v>
          </cell>
          <cell r="AX549">
            <v>75000</v>
          </cell>
        </row>
        <row r="550">
          <cell r="K550" t="str">
            <v>Dirección Justicia Inclusiva</v>
          </cell>
          <cell r="AA550" t="str">
            <v>Estratégico</v>
          </cell>
          <cell r="AB550" t="str">
            <v>Incluido</v>
          </cell>
          <cell r="AC550" t="str">
            <v>Contrataciones de Servicios y Obras</v>
          </cell>
          <cell r="AD550" t="str">
            <v>Compra por debajo del Umbral</v>
          </cell>
          <cell r="AG550" t="str">
            <v>CONTRATACIÓN DE SERVICIOS</v>
          </cell>
          <cell r="AH550" t="str">
            <v>5-2-09-02</v>
          </cell>
          <cell r="AU550">
            <v>50000</v>
          </cell>
          <cell r="AX550">
            <v>0</v>
          </cell>
        </row>
        <row r="551">
          <cell r="K551" t="str">
            <v>Dirección Justicia Inclusiva</v>
          </cell>
          <cell r="AA551" t="str">
            <v>Operativo</v>
          </cell>
          <cell r="AB551" t="str">
            <v>Incluido</v>
          </cell>
          <cell r="AC551" t="str">
            <v>Compras de Bienes</v>
          </cell>
          <cell r="AD551" t="str">
            <v>Compra por debajo del Umbral</v>
          </cell>
          <cell r="AG551" t="str">
            <v>MATERIALES Y SUMINISTROS</v>
          </cell>
          <cell r="AH551" t="str">
            <v>5-3-09-09</v>
          </cell>
          <cell r="AU551">
            <v>50000</v>
          </cell>
          <cell r="AX551">
            <v>50000</v>
          </cell>
        </row>
        <row r="552">
          <cell r="K552" t="str">
            <v>Dirección Justicia Inclusiva</v>
          </cell>
          <cell r="AA552" t="str">
            <v>Estratégico</v>
          </cell>
          <cell r="AB552" t="str">
            <v>Excluido</v>
          </cell>
          <cell r="AC552" t="str">
            <v>N/A</v>
          </cell>
          <cell r="AD552" t="str">
            <v>N/A</v>
          </cell>
          <cell r="AG552" t="str">
            <v>CONTRATACIÓN DE SERVICIOS</v>
          </cell>
          <cell r="AH552" t="str">
            <v>5-2-03-01</v>
          </cell>
          <cell r="AU552">
            <v>50000</v>
          </cell>
          <cell r="AX552">
            <v>50000</v>
          </cell>
        </row>
        <row r="553">
          <cell r="K553" t="str">
            <v>Dirección Justicia Inclusiva</v>
          </cell>
          <cell r="AA553" t="str">
            <v>Estratégico</v>
          </cell>
          <cell r="AB553" t="str">
            <v>Excluido</v>
          </cell>
          <cell r="AC553" t="str">
            <v>N/A</v>
          </cell>
          <cell r="AD553" t="str">
            <v>N/A</v>
          </cell>
          <cell r="AG553" t="str">
            <v>CONTRATACIÓN DE SERVICIOS</v>
          </cell>
          <cell r="AH553" t="str">
            <v>5-2-03-01</v>
          </cell>
          <cell r="AU553">
            <v>20000</v>
          </cell>
          <cell r="AX553">
            <v>20000</v>
          </cell>
        </row>
        <row r="554">
          <cell r="K554" t="str">
            <v>Dirección Justicia Inclusiva</v>
          </cell>
          <cell r="AA554" t="str">
            <v>Estratégico</v>
          </cell>
          <cell r="AB554" t="str">
            <v>Excluido</v>
          </cell>
          <cell r="AC554" t="str">
            <v>N/A</v>
          </cell>
          <cell r="AD554" t="str">
            <v>N/A</v>
          </cell>
          <cell r="AG554" t="str">
            <v>CONTRATACIÓN DE SERVICIOS</v>
          </cell>
          <cell r="AH554" t="str">
            <v>5-2-03-01</v>
          </cell>
          <cell r="AU554">
            <v>20000</v>
          </cell>
          <cell r="AX554">
            <v>0</v>
          </cell>
        </row>
        <row r="555">
          <cell r="K555" t="str">
            <v>Dirección Justicia Inclusiva</v>
          </cell>
          <cell r="AA555" t="str">
            <v>Operativo</v>
          </cell>
          <cell r="AB555" t="str">
            <v>Incluido</v>
          </cell>
          <cell r="AC555" t="str">
            <v>PNUD</v>
          </cell>
          <cell r="AD555" t="str">
            <v>PNUD</v>
          </cell>
          <cell r="AG555" t="str">
            <v>BIENES MUEBLES, INMUEBLES E INTANGIBLES</v>
          </cell>
          <cell r="AH555" t="str">
            <v>5-6-01-03</v>
          </cell>
          <cell r="AU555">
            <v>600000</v>
          </cell>
          <cell r="AX555">
            <v>0</v>
          </cell>
        </row>
        <row r="556">
          <cell r="K556" t="str">
            <v>Dirección Justicia Inclusiva</v>
          </cell>
          <cell r="AA556" t="str">
            <v>Operativo</v>
          </cell>
          <cell r="AB556" t="str">
            <v>Incluido</v>
          </cell>
          <cell r="AC556" t="str">
            <v>PNUD</v>
          </cell>
          <cell r="AD556" t="str">
            <v>PNUD</v>
          </cell>
          <cell r="AG556" t="str">
            <v>BIENES MUEBLES, INMUEBLES E INTANGIBLES</v>
          </cell>
          <cell r="AH556" t="str">
            <v>5-6-01-03</v>
          </cell>
          <cell r="AU556">
            <v>500000</v>
          </cell>
          <cell r="AX556">
            <v>0</v>
          </cell>
        </row>
        <row r="557">
          <cell r="K557" t="str">
            <v>Dirección Justicia Inclusiva</v>
          </cell>
          <cell r="AA557" t="str">
            <v>Gastos Fijos</v>
          </cell>
          <cell r="AB557" t="str">
            <v>Excluido</v>
          </cell>
          <cell r="AC557" t="str">
            <v>N/A</v>
          </cell>
          <cell r="AD557" t="str">
            <v>N/A</v>
          </cell>
          <cell r="AG557" t="str">
            <v>CONTRATACIÓN DE SERVICIOS</v>
          </cell>
          <cell r="AH557" t="str">
            <v>5-2-03-01</v>
          </cell>
          <cell r="AU557">
            <v>20000</v>
          </cell>
          <cell r="AX557">
            <v>20000</v>
          </cell>
        </row>
        <row r="558">
          <cell r="K558" t="str">
            <v>Dirección Justicia Inclusiva</v>
          </cell>
          <cell r="AA558" t="str">
            <v>Operativo</v>
          </cell>
          <cell r="AB558" t="str">
            <v>Incluido</v>
          </cell>
          <cell r="AC558" t="str">
            <v>PNUD</v>
          </cell>
          <cell r="AD558" t="str">
            <v>PNUD</v>
          </cell>
          <cell r="AG558" t="str">
            <v>BIENES MUEBLES, INMUEBLES E INTANGIBLES</v>
          </cell>
          <cell r="AH558" t="str">
            <v>5-6-01-03</v>
          </cell>
          <cell r="AU558">
            <v>600000</v>
          </cell>
          <cell r="AX558">
            <v>0</v>
          </cell>
        </row>
        <row r="559">
          <cell r="K559" t="str">
            <v>Dirección Justicia Inclusiva</v>
          </cell>
          <cell r="AA559" t="str">
            <v>Gastos Fijos</v>
          </cell>
          <cell r="AB559" t="str">
            <v>Excluido</v>
          </cell>
          <cell r="AC559" t="str">
            <v>N/A</v>
          </cell>
          <cell r="AD559" t="str">
            <v>N/A</v>
          </cell>
          <cell r="AG559" t="str">
            <v>CONTRATACIÓN DE SERVICIOS</v>
          </cell>
          <cell r="AH559" t="str">
            <v>5-2-03-01</v>
          </cell>
          <cell r="AU559">
            <v>100000</v>
          </cell>
          <cell r="AX559">
            <v>100000</v>
          </cell>
        </row>
        <row r="560">
          <cell r="K560" t="str">
            <v>Dirección Justicia Inclusiva</v>
          </cell>
          <cell r="AA560" t="str">
            <v>Estratégico</v>
          </cell>
          <cell r="AB560" t="str">
            <v>Excluido</v>
          </cell>
          <cell r="AC560" t="str">
            <v>N/A</v>
          </cell>
          <cell r="AD560" t="str">
            <v>N/A</v>
          </cell>
          <cell r="AG560" t="str">
            <v>REMUNERACIONES Y CONTRIBUCIONES</v>
          </cell>
          <cell r="AH560" t="str">
            <v>5-1-01-01</v>
          </cell>
          <cell r="AU560">
            <v>1750000</v>
          </cell>
          <cell r="AX560">
            <v>1890000</v>
          </cell>
        </row>
        <row r="561">
          <cell r="K561" t="str">
            <v>Dirección Justicia Inclusiva</v>
          </cell>
          <cell r="AA561" t="str">
            <v>Estratégico</v>
          </cell>
          <cell r="AB561" t="str">
            <v>Excluido</v>
          </cell>
          <cell r="AC561" t="str">
            <v>N/A</v>
          </cell>
          <cell r="AD561" t="str">
            <v>N/A</v>
          </cell>
          <cell r="AG561" t="str">
            <v>REMUNERACIONES Y CONTRIBUCIONES</v>
          </cell>
          <cell r="AH561" t="str">
            <v>5-1-01-01</v>
          </cell>
          <cell r="AU561">
            <v>850000</v>
          </cell>
          <cell r="AX561">
            <v>0</v>
          </cell>
        </row>
        <row r="562">
          <cell r="K562" t="str">
            <v>Dirección Legal</v>
          </cell>
          <cell r="AA562" t="str">
            <v>Gastos Fijos</v>
          </cell>
          <cell r="AB562" t="str">
            <v>Excluido</v>
          </cell>
          <cell r="AC562" t="str">
            <v>N/A</v>
          </cell>
          <cell r="AD562" t="str">
            <v>N/A</v>
          </cell>
          <cell r="AG562" t="str">
            <v>CONTRATACIÓN DE SERVICIOS</v>
          </cell>
          <cell r="AH562" t="str">
            <v>5-2-08-07</v>
          </cell>
          <cell r="AU562">
            <v>3540000</v>
          </cell>
          <cell r="AX562">
            <v>3540000</v>
          </cell>
        </row>
        <row r="563">
          <cell r="K563" t="str">
            <v>Dirección Legal</v>
          </cell>
          <cell r="AA563" t="str">
            <v>Gastos Fijos</v>
          </cell>
          <cell r="AB563" t="str">
            <v>Excluido</v>
          </cell>
          <cell r="AC563" t="str">
            <v>N/A</v>
          </cell>
          <cell r="AD563" t="str">
            <v>N/A</v>
          </cell>
          <cell r="AG563" t="str">
            <v>CONTRATACIÓN DE SERVICIOS</v>
          </cell>
          <cell r="AH563" t="str">
            <v>5-2-08-07</v>
          </cell>
          <cell r="AU563">
            <v>3540000</v>
          </cell>
          <cell r="AX563">
            <v>3540000</v>
          </cell>
        </row>
        <row r="564">
          <cell r="K564" t="str">
            <v>Dirección Legal</v>
          </cell>
          <cell r="AA564" t="str">
            <v>Gastos Fijos</v>
          </cell>
          <cell r="AB564" t="str">
            <v>Excluido</v>
          </cell>
          <cell r="AC564" t="str">
            <v>N/A</v>
          </cell>
          <cell r="AD564" t="str">
            <v>N/A</v>
          </cell>
          <cell r="AG564" t="str">
            <v>CONTRATACIÓN DE SERVICIOS</v>
          </cell>
          <cell r="AH564" t="str">
            <v>5-2-08-07</v>
          </cell>
          <cell r="AU564">
            <v>3000000</v>
          </cell>
          <cell r="AX564">
            <v>3000000</v>
          </cell>
        </row>
        <row r="565">
          <cell r="K565" t="str">
            <v>Dirección Legal</v>
          </cell>
          <cell r="AA565" t="str">
            <v>Operativo</v>
          </cell>
          <cell r="AB565" t="str">
            <v>Excluido</v>
          </cell>
          <cell r="AC565" t="str">
            <v>N/A</v>
          </cell>
          <cell r="AD565" t="str">
            <v>N/A</v>
          </cell>
          <cell r="AG565" t="str">
            <v>CONTRATACIÓN DE SERVICIOS</v>
          </cell>
          <cell r="AH565" t="str">
            <v>5-2-08-07</v>
          </cell>
          <cell r="AU565">
            <v>2400000</v>
          </cell>
          <cell r="AX565">
            <v>2400000</v>
          </cell>
        </row>
        <row r="566">
          <cell r="K566" t="str">
            <v>Dirección Legal</v>
          </cell>
          <cell r="AA566" t="str">
            <v>Gastos Fijos</v>
          </cell>
          <cell r="AB566" t="str">
            <v>Incluido</v>
          </cell>
          <cell r="AC566" t="str">
            <v>Contrataciones de Servicios y Obras</v>
          </cell>
          <cell r="AD566" t="str">
            <v>Compra por debajo del Umbral</v>
          </cell>
          <cell r="AG566" t="str">
            <v>MATERIALES Y SUMINISTROS</v>
          </cell>
          <cell r="AH566" t="str">
            <v>5-3-03-04</v>
          </cell>
          <cell r="AU566">
            <v>15000</v>
          </cell>
          <cell r="AX566">
            <v>15000</v>
          </cell>
        </row>
        <row r="567">
          <cell r="K567" t="str">
            <v>Dirección Legal</v>
          </cell>
          <cell r="AA567" t="str">
            <v>Operativo</v>
          </cell>
          <cell r="AB567" t="str">
            <v>Excluido</v>
          </cell>
          <cell r="AC567" t="str">
            <v>ENJ</v>
          </cell>
          <cell r="AD567" t="str">
            <v>ENJ</v>
          </cell>
          <cell r="AG567" t="str">
            <v>TRANSFERENCIAS CORRIENTES</v>
          </cell>
          <cell r="AH567" t="str">
            <v>5-4-02-02</v>
          </cell>
          <cell r="AU567"/>
          <cell r="AX567">
            <v>0</v>
          </cell>
        </row>
        <row r="568">
          <cell r="K568" t="str">
            <v>Dirección Legal</v>
          </cell>
          <cell r="AA568" t="str">
            <v>Gastos Fijos</v>
          </cell>
          <cell r="AB568" t="str">
            <v>Excluido</v>
          </cell>
          <cell r="AC568" t="str">
            <v>N/A</v>
          </cell>
          <cell r="AD568" t="str">
            <v>N/A</v>
          </cell>
          <cell r="AG568" t="str">
            <v>CONTRATACIÓN DE SERVICIOS</v>
          </cell>
          <cell r="AH568" t="str">
            <v>5-2-03-01</v>
          </cell>
          <cell r="AU568">
            <v>200000</v>
          </cell>
          <cell r="AX568">
            <v>0</v>
          </cell>
        </row>
        <row r="569">
          <cell r="K569" t="str">
            <v>Dirección Presupuestaria y Financiera</v>
          </cell>
          <cell r="AA569" t="str">
            <v>Gastos Fijos</v>
          </cell>
          <cell r="AB569" t="str">
            <v>Excluido</v>
          </cell>
          <cell r="AC569" t="str">
            <v>N/A</v>
          </cell>
          <cell r="AD569" t="str">
            <v>N/A</v>
          </cell>
          <cell r="AG569" t="str">
            <v>CONTRATACIÓN DE SERVICIOS</v>
          </cell>
          <cell r="AH569" t="str">
            <v>5-2-08-08</v>
          </cell>
          <cell r="AU569">
            <v>18834000</v>
          </cell>
          <cell r="AX569">
            <v>18834000</v>
          </cell>
        </row>
        <row r="570">
          <cell r="K570" t="str">
            <v>Dirección Presupuestaria y Financiera</v>
          </cell>
          <cell r="AA570" t="str">
            <v>Estratégico</v>
          </cell>
          <cell r="AB570" t="str">
            <v>Incluido</v>
          </cell>
          <cell r="AC570" t="str">
            <v>Contrataciones de Servicios y Obras</v>
          </cell>
          <cell r="AD570" t="str">
            <v>Licitación Pública</v>
          </cell>
          <cell r="AG570" t="str">
            <v>CONTRATACIÓN DE SERVICIOS</v>
          </cell>
          <cell r="AH570" t="str">
            <v>5-2-05-09</v>
          </cell>
          <cell r="AU570">
            <v>40000000</v>
          </cell>
          <cell r="AX570">
            <v>13000000</v>
          </cell>
        </row>
        <row r="571">
          <cell r="K571" t="str">
            <v>Dirección Presupuestaria y Financiera</v>
          </cell>
          <cell r="AA571" t="str">
            <v>Operativo</v>
          </cell>
          <cell r="AB571" t="str">
            <v>Incluido</v>
          </cell>
          <cell r="AC571" t="str">
            <v>Contrataciones de Servicios y Obras</v>
          </cell>
          <cell r="AD571" t="str">
            <v>Comparación de Precios</v>
          </cell>
          <cell r="AG571" t="str">
            <v>CONTRATACIÓN DE SERVICIOS</v>
          </cell>
          <cell r="AH571" t="str">
            <v>5-2-08-07</v>
          </cell>
          <cell r="AU571">
            <v>5000000</v>
          </cell>
          <cell r="AX571">
            <v>5000000</v>
          </cell>
        </row>
        <row r="572">
          <cell r="K572" t="str">
            <v>Dirección Presupuestaria y Financiera</v>
          </cell>
          <cell r="AA572" t="str">
            <v>Gastos Fijos</v>
          </cell>
          <cell r="AB572" t="str">
            <v>Incluido</v>
          </cell>
          <cell r="AC572" t="str">
            <v>Contrataciones de Servicios y Obras</v>
          </cell>
          <cell r="AD572" t="str">
            <v>Compras Menores</v>
          </cell>
          <cell r="AG572" t="str">
            <v>CONTRATACIÓN DE SERVICIOS</v>
          </cell>
          <cell r="AH572" t="str">
            <v>5-2-05-09</v>
          </cell>
          <cell r="AU572">
            <v>1200000</v>
          </cell>
          <cell r="AX572">
            <v>1200000</v>
          </cell>
        </row>
        <row r="573">
          <cell r="K573" t="str">
            <v>Dirección Presupuestaria y Financiera</v>
          </cell>
          <cell r="AA573" t="str">
            <v>Operativo</v>
          </cell>
          <cell r="AB573" t="str">
            <v>Incluido</v>
          </cell>
          <cell r="AC573" t="str">
            <v>Compras de Bienes</v>
          </cell>
          <cell r="AD573" t="str">
            <v>Compra por debajo del Umbral</v>
          </cell>
          <cell r="AG573" t="str">
            <v>MATERIALES Y SUMINISTROS</v>
          </cell>
          <cell r="AH573" t="str">
            <v>5-3-02-03</v>
          </cell>
          <cell r="AU573">
            <v>35000</v>
          </cell>
          <cell r="AX573">
            <v>35000</v>
          </cell>
        </row>
        <row r="574">
          <cell r="K574" t="str">
            <v>Dirección Presupuestaria y Financiera</v>
          </cell>
          <cell r="AA574" t="str">
            <v>Operativo</v>
          </cell>
          <cell r="AB574" t="str">
            <v>Incluido</v>
          </cell>
          <cell r="AC574" t="str">
            <v>PNUD</v>
          </cell>
          <cell r="AD574" t="str">
            <v>PNUD</v>
          </cell>
          <cell r="AG574" t="str">
            <v>BIENES MUEBLES, INMUEBLES E INTANGIBLES</v>
          </cell>
          <cell r="AH574" t="str">
            <v>5-6-01-03</v>
          </cell>
          <cell r="AU574"/>
          <cell r="AX574">
            <v>0</v>
          </cell>
        </row>
        <row r="575">
          <cell r="K575" t="str">
            <v>Dirección Presupuestaria y Financiera</v>
          </cell>
          <cell r="AA575" t="str">
            <v>Operativo</v>
          </cell>
          <cell r="AB575" t="str">
            <v>Incluido</v>
          </cell>
          <cell r="AC575" t="str">
            <v>Contrataciones de Servicios y Obras</v>
          </cell>
          <cell r="AD575" t="str">
            <v>Compras Menores</v>
          </cell>
          <cell r="AG575" t="str">
            <v>CONTRATACIÓN DE SERVICIOS</v>
          </cell>
          <cell r="AH575" t="str">
            <v>5-2-08-06</v>
          </cell>
          <cell r="AU575"/>
          <cell r="AX575">
            <v>0</v>
          </cell>
        </row>
        <row r="576">
          <cell r="K576" t="str">
            <v>Inspectoría General del Consejo del Poder Judicial</v>
          </cell>
          <cell r="AA576" t="str">
            <v>Gastos Fijos</v>
          </cell>
          <cell r="AB576" t="str">
            <v>Excluido</v>
          </cell>
          <cell r="AC576" t="str">
            <v>N/A</v>
          </cell>
          <cell r="AD576" t="str">
            <v>N/A</v>
          </cell>
          <cell r="AG576" t="str">
            <v>CONTRATACIÓN DE SERVICIOS</v>
          </cell>
          <cell r="AH576" t="str">
            <v>5-2-03-01</v>
          </cell>
          <cell r="AU576">
            <v>2000000</v>
          </cell>
          <cell r="AX576">
            <v>1500000</v>
          </cell>
        </row>
        <row r="577">
          <cell r="K577" t="str">
            <v>Inspectoría General del Consejo del Poder Judicial</v>
          </cell>
          <cell r="AA577" t="str">
            <v>Operativo</v>
          </cell>
          <cell r="AB577" t="str">
            <v>Incluido</v>
          </cell>
          <cell r="AC577" t="str">
            <v>Contrataciones de Servicios y Obras</v>
          </cell>
          <cell r="AD577" t="str">
            <v>Compras Menores</v>
          </cell>
          <cell r="AG577" t="str">
            <v>CONTRATACIÓN DE SERVICIOS</v>
          </cell>
          <cell r="AH577" t="str">
            <v>5-2-08-06</v>
          </cell>
          <cell r="AU577">
            <v>500000</v>
          </cell>
          <cell r="AX577">
            <v>500000</v>
          </cell>
        </row>
        <row r="578">
          <cell r="K578" t="str">
            <v>Inspectoría General del Consejo del Poder Judicial</v>
          </cell>
          <cell r="AA578" t="str">
            <v>Operativo</v>
          </cell>
          <cell r="AB578" t="str">
            <v>Incluido</v>
          </cell>
          <cell r="AC578" t="str">
            <v>Compras de Bienes</v>
          </cell>
          <cell r="AD578" t="str">
            <v>Compra por debajo del Umbral</v>
          </cell>
          <cell r="AG578" t="str">
            <v>MATERIALES Y SUMINISTROS</v>
          </cell>
          <cell r="AH578" t="str">
            <v>5-3-02-03</v>
          </cell>
          <cell r="AU578">
            <v>120000</v>
          </cell>
          <cell r="AX578">
            <v>120000</v>
          </cell>
        </row>
        <row r="579">
          <cell r="K579" t="str">
            <v>Inspectoría General del Consejo del Poder Judicial</v>
          </cell>
          <cell r="AA579" t="str">
            <v>Operativo</v>
          </cell>
          <cell r="AB579" t="str">
            <v>Excluido</v>
          </cell>
          <cell r="AC579" t="str">
            <v>ENJ</v>
          </cell>
          <cell r="AD579" t="str">
            <v>ENJ</v>
          </cell>
          <cell r="AG579" t="str">
            <v>TRANSFERENCIAS CORRIENTES</v>
          </cell>
          <cell r="AH579" t="str">
            <v>5-4-02-02</v>
          </cell>
          <cell r="AU579"/>
          <cell r="AX579">
            <v>100000</v>
          </cell>
        </row>
        <row r="580">
          <cell r="K580" t="str">
            <v>Inspectoría General del Consejo del Poder Judicial</v>
          </cell>
          <cell r="AA580" t="str">
            <v>Operativo</v>
          </cell>
          <cell r="AB580" t="str">
            <v>Excluido</v>
          </cell>
          <cell r="AC580" t="str">
            <v>N/A</v>
          </cell>
          <cell r="AD580" t="str">
            <v>N/A</v>
          </cell>
          <cell r="AG580" t="str">
            <v>CONTRATACIÓN DE SERVICIOS</v>
          </cell>
          <cell r="AH580" t="str">
            <v>5-2-01-02</v>
          </cell>
          <cell r="AU580"/>
          <cell r="AX580">
            <v>0</v>
          </cell>
        </row>
        <row r="581">
          <cell r="K581" t="str">
            <v>Inspectoría General del Consejo del Poder Judicial</v>
          </cell>
          <cell r="AA581" t="str">
            <v>Operativo</v>
          </cell>
          <cell r="AB581" t="str">
            <v>Excluido</v>
          </cell>
          <cell r="AC581" t="str">
            <v>N/A</v>
          </cell>
          <cell r="AD581" t="str">
            <v>N/A</v>
          </cell>
          <cell r="AG581" t="str">
            <v>REMUNERACIONES Y CONTRIBUCIONES</v>
          </cell>
          <cell r="AH581" t="str">
            <v>5-1-01-01</v>
          </cell>
          <cell r="AU581"/>
          <cell r="AX581">
            <v>0</v>
          </cell>
        </row>
        <row r="582">
          <cell r="K582" t="str">
            <v>Inspectoría General del Consejo del Poder Judicial</v>
          </cell>
          <cell r="AA582" t="str">
            <v>Operativo</v>
          </cell>
          <cell r="AB582" t="str">
            <v>Incluido</v>
          </cell>
          <cell r="AC582" t="str">
            <v>PNUD</v>
          </cell>
          <cell r="AD582" t="str">
            <v>PNUD</v>
          </cell>
          <cell r="AG582" t="str">
            <v>BIENES MUEBLES, INMUEBLES E INTANGIBLES</v>
          </cell>
          <cell r="AH582" t="str">
            <v>5-6-01-03</v>
          </cell>
          <cell r="AU582">
            <v>320000</v>
          </cell>
          <cell r="AX582">
            <v>0</v>
          </cell>
        </row>
        <row r="583">
          <cell r="K583" t="str">
            <v>Inspectoría General del Consejo del Poder Judicial</v>
          </cell>
          <cell r="AA583" t="str">
            <v>Operativo</v>
          </cell>
          <cell r="AB583" t="str">
            <v>Excluido</v>
          </cell>
          <cell r="AC583" t="str">
            <v>N/A</v>
          </cell>
          <cell r="AD583" t="str">
            <v>N/A</v>
          </cell>
          <cell r="AG583" t="str">
            <v>CONTRATACIÓN DE SERVICIOS</v>
          </cell>
          <cell r="AH583" t="str">
            <v>5-2-01-02</v>
          </cell>
          <cell r="AU583"/>
          <cell r="AX583">
            <v>0</v>
          </cell>
        </row>
        <row r="584">
          <cell r="K584" t="str">
            <v>Inspectoría General del Consejo del Poder Judicial</v>
          </cell>
          <cell r="AA584" t="str">
            <v>Operativo</v>
          </cell>
          <cell r="AB584" t="str">
            <v>Excluido</v>
          </cell>
          <cell r="AC584" t="str">
            <v>N/A</v>
          </cell>
          <cell r="AD584" t="str">
            <v>N/A</v>
          </cell>
          <cell r="AG584" t="str">
            <v>REMUNERACIONES Y CONTRIBUCIONES</v>
          </cell>
          <cell r="AH584" t="str">
            <v>5-1-01-01</v>
          </cell>
          <cell r="AU584"/>
          <cell r="AX584">
            <v>0</v>
          </cell>
        </row>
        <row r="585">
          <cell r="K585" t="str">
            <v>Inspectoría General del Consejo del Poder Judicial</v>
          </cell>
          <cell r="AA585" t="str">
            <v>Operativo</v>
          </cell>
          <cell r="AB585" t="str">
            <v>Incluido</v>
          </cell>
          <cell r="AC585" t="str">
            <v>PNUD</v>
          </cell>
          <cell r="AD585" t="str">
            <v>PNUD</v>
          </cell>
          <cell r="AG585" t="str">
            <v>BIENES MUEBLES, INMUEBLES E INTANGIBLES</v>
          </cell>
          <cell r="AH585" t="str">
            <v>5-6-01-03</v>
          </cell>
          <cell r="AU585">
            <v>320000</v>
          </cell>
          <cell r="AX585">
            <v>0</v>
          </cell>
        </row>
        <row r="586">
          <cell r="K586" t="str">
            <v>Inspectoría General del Consejo del Poder Judicial</v>
          </cell>
          <cell r="AA586" t="str">
            <v>Operativo</v>
          </cell>
          <cell r="AB586" t="str">
            <v>Excluido</v>
          </cell>
          <cell r="AC586" t="str">
            <v>ENJ</v>
          </cell>
          <cell r="AD586" t="str">
            <v>ENJ</v>
          </cell>
          <cell r="AG586" t="str">
            <v>TRANSFERENCIAS CORRIENTES</v>
          </cell>
          <cell r="AH586" t="str">
            <v>5-4-02-02</v>
          </cell>
          <cell r="AU586"/>
          <cell r="AX586">
            <v>0</v>
          </cell>
        </row>
        <row r="587">
          <cell r="K587" t="str">
            <v>Dirección de Planificación y Desarrollo</v>
          </cell>
          <cell r="AA587" t="str">
            <v>Estratégico</v>
          </cell>
          <cell r="AB587" t="str">
            <v>Incluido</v>
          </cell>
          <cell r="AC587" t="str">
            <v>PNUD</v>
          </cell>
          <cell r="AD587" t="str">
            <v>PNUD</v>
          </cell>
          <cell r="AG587" t="str">
            <v>CONTRATACIÓN DE SERVICIOS</v>
          </cell>
          <cell r="AH587" t="str">
            <v>5-2-08-07</v>
          </cell>
          <cell r="AU587">
            <v>0</v>
          </cell>
          <cell r="AX587">
            <v>27000000</v>
          </cell>
        </row>
        <row r="588">
          <cell r="K588" t="str">
            <v>Dirección de Planificación y Desarrollo</v>
          </cell>
          <cell r="AA588" t="str">
            <v>Operativo</v>
          </cell>
          <cell r="AB588" t="str">
            <v>Incluido</v>
          </cell>
          <cell r="AC588" t="str">
            <v>PNUD</v>
          </cell>
          <cell r="AD588" t="str">
            <v>PNUD</v>
          </cell>
          <cell r="AG588" t="str">
            <v>CONTRATACIÓN DE SERVICIOS</v>
          </cell>
          <cell r="AH588" t="str">
            <v>5-2-08-07</v>
          </cell>
          <cell r="AU588">
            <v>0</v>
          </cell>
          <cell r="AX588">
            <v>11000000</v>
          </cell>
        </row>
        <row r="589">
          <cell r="K589" t="str">
            <v>Dirección de Gestión Humana</v>
          </cell>
          <cell r="AA589" t="str">
            <v>Gastos Fijos</v>
          </cell>
          <cell r="AB589" t="str">
            <v>Excluido</v>
          </cell>
          <cell r="AC589" t="str">
            <v>N/A</v>
          </cell>
          <cell r="AD589" t="str">
            <v>N/A</v>
          </cell>
          <cell r="AG589" t="str">
            <v>CONTRATACIÓN DE SERVICIOS</v>
          </cell>
          <cell r="AH589" t="str">
            <v>5-2-03-01</v>
          </cell>
          <cell r="AU589">
            <v>1183541.8400000001</v>
          </cell>
          <cell r="AX589">
            <v>1000000</v>
          </cell>
        </row>
        <row r="590">
          <cell r="K590" t="str">
            <v>Dirección de Producción e Identidad Institucional</v>
          </cell>
          <cell r="AA590" t="str">
            <v>Operativo</v>
          </cell>
          <cell r="AB590" t="str">
            <v>Incluido</v>
          </cell>
          <cell r="AC590" t="str">
            <v>Contrataciones de Servicios y Obras</v>
          </cell>
          <cell r="AD590" t="str">
            <v>Licitación Pública</v>
          </cell>
          <cell r="AG590" t="str">
            <v>CONTRATACIÓN DE SERVICIOS</v>
          </cell>
          <cell r="AH590" t="str">
            <v>5-2-08-07</v>
          </cell>
          <cell r="AU590">
            <v>0</v>
          </cell>
          <cell r="AX590">
            <v>5000000</v>
          </cell>
        </row>
        <row r="591">
          <cell r="K591" t="str">
            <v>Dirección de Tecnologías de la Información y la Comunicación</v>
          </cell>
          <cell r="AA591" t="str">
            <v>Operativo</v>
          </cell>
          <cell r="AB591" t="str">
            <v>Incluido</v>
          </cell>
          <cell r="AC591" t="str">
            <v>PNUD</v>
          </cell>
          <cell r="AD591" t="str">
            <v>PNUD</v>
          </cell>
          <cell r="AG591" t="str">
            <v>CONTRATACIÓN DE SERVICIOS</v>
          </cell>
          <cell r="AH591" t="str">
            <v>5-2-05-09</v>
          </cell>
          <cell r="AU591">
            <v>0</v>
          </cell>
          <cell r="AX591">
            <v>60000000</v>
          </cell>
        </row>
        <row r="592">
          <cell r="K592" t="str">
            <v>Dirección de Gestión Humana</v>
          </cell>
          <cell r="AA592" t="str">
            <v>Gastos Fijos</v>
          </cell>
          <cell r="AB592" t="str">
            <v>Incluido</v>
          </cell>
          <cell r="AC592" t="str">
            <v>Compras de Bienes</v>
          </cell>
          <cell r="AD592" t="str">
            <v>Compras Menores</v>
          </cell>
          <cell r="AG592" t="str">
            <v>CONTRATACIÓN DE SERVICIOS</v>
          </cell>
          <cell r="AH592" t="str">
            <v>5-2-05-09</v>
          </cell>
          <cell r="AU592">
            <v>386000</v>
          </cell>
          <cell r="AX592">
            <v>800000</v>
          </cell>
        </row>
        <row r="593">
          <cell r="K593" t="str">
            <v>Dirección de Gestión Humana</v>
          </cell>
          <cell r="AA593" t="str">
            <v>Gastos Fijos</v>
          </cell>
          <cell r="AB593" t="str">
            <v>Incluido</v>
          </cell>
          <cell r="AC593" t="str">
            <v>Compras de Bienes</v>
          </cell>
          <cell r="AD593" t="str">
            <v>Compras Menores</v>
          </cell>
          <cell r="AG593" t="str">
            <v>MATERIALES Y SUMINISTROS</v>
          </cell>
          <cell r="AH593" t="str">
            <v>5-3-04-01</v>
          </cell>
          <cell r="AU593">
            <v>3892000</v>
          </cell>
          <cell r="AX593">
            <v>800000</v>
          </cell>
        </row>
        <row r="594">
          <cell r="K594" t="str">
            <v>Dirección de Gestión Humana</v>
          </cell>
          <cell r="AA594" t="str">
            <v>Operativo</v>
          </cell>
          <cell r="AB594" t="str">
            <v>Excluido</v>
          </cell>
          <cell r="AC594" t="str">
            <v>N/A</v>
          </cell>
          <cell r="AG594" t="str">
            <v>REMUNERACIONES Y CONTRIBUCIONES</v>
          </cell>
          <cell r="AH594" t="str">
            <v>5-1-02-02</v>
          </cell>
          <cell r="AU594"/>
          <cell r="AX594">
            <v>800000</v>
          </cell>
        </row>
        <row r="595">
          <cell r="K595" t="str">
            <v>Dirección de Gestión Humana</v>
          </cell>
          <cell r="AA595" t="str">
            <v>Operativo</v>
          </cell>
          <cell r="AB595" t="str">
            <v>Incluido</v>
          </cell>
          <cell r="AC595" t="str">
            <v>Contrataciones de Servicios y Obras</v>
          </cell>
          <cell r="AD595" t="str">
            <v>Compras Menores</v>
          </cell>
          <cell r="AG595" t="str">
            <v>CONTRATACIÓN DE SERVICIOS</v>
          </cell>
          <cell r="AH595" t="str">
            <v>5-2-02-01</v>
          </cell>
          <cell r="AU595"/>
          <cell r="AX595">
            <v>500000</v>
          </cell>
        </row>
        <row r="596">
          <cell r="K596" t="str">
            <v>Dirección de Gestión Humana</v>
          </cell>
          <cell r="AA596" t="str">
            <v>Operativo</v>
          </cell>
          <cell r="AB596" t="str">
            <v>Incluido</v>
          </cell>
          <cell r="AC596" t="str">
            <v>Compras de Bienes</v>
          </cell>
          <cell r="AD596" t="str">
            <v>Compra por debajo del Umbral</v>
          </cell>
          <cell r="AG596" t="str">
            <v>MATERIALES Y SUMINISTROS</v>
          </cell>
          <cell r="AH596" t="str">
            <v>5-3-03-03</v>
          </cell>
          <cell r="AU596"/>
          <cell r="AX596">
            <v>200000</v>
          </cell>
        </row>
        <row r="597">
          <cell r="K597" t="str">
            <v>Dirección de Gestión Humana</v>
          </cell>
          <cell r="AA597" t="str">
            <v>Gastos Fijos</v>
          </cell>
          <cell r="AB597" t="str">
            <v>Excluido</v>
          </cell>
          <cell r="AC597" t="str">
            <v>N/A</v>
          </cell>
          <cell r="AD597" t="str">
            <v>N/A</v>
          </cell>
          <cell r="AG597" t="str">
            <v>REMUNERACIONES Y CONTRIBUCIONES</v>
          </cell>
          <cell r="AH597" t="str">
            <v>5-1-01-01</v>
          </cell>
          <cell r="AU597">
            <v>0</v>
          </cell>
          <cell r="AX597">
            <v>130000</v>
          </cell>
        </row>
        <row r="598">
          <cell r="K598" t="str">
            <v>Dirección de Gestión Humana</v>
          </cell>
          <cell r="AA598" t="str">
            <v>Operativo</v>
          </cell>
          <cell r="AB598" t="str">
            <v>Incluido</v>
          </cell>
          <cell r="AC598" t="str">
            <v>Compras de Bienes</v>
          </cell>
          <cell r="AD598" t="str">
            <v>Compra por debajo del Umbral</v>
          </cell>
          <cell r="AG598" t="str">
            <v>CONTRATACIÓN DE SERVICIOS</v>
          </cell>
          <cell r="AH598" t="str">
            <v>5-2-02-02</v>
          </cell>
          <cell r="AU598">
            <v>4254000</v>
          </cell>
          <cell r="AX598">
            <v>118000</v>
          </cell>
        </row>
        <row r="599">
          <cell r="K599" t="str">
            <v>Dirección de Gestión Humana</v>
          </cell>
          <cell r="AA599" t="str">
            <v>Operativo</v>
          </cell>
          <cell r="AB599" t="str">
            <v>Excluido</v>
          </cell>
          <cell r="AC599" t="str">
            <v>Contrataciones de Servicios y Obras</v>
          </cell>
          <cell r="AD599" t="str">
            <v>Compra por debajo del Umbral</v>
          </cell>
          <cell r="AG599" t="str">
            <v>CONTRATACIÓN DE SERVICIOS</v>
          </cell>
          <cell r="AH599" t="str">
            <v>5-2-08-08</v>
          </cell>
          <cell r="AU599">
            <v>0</v>
          </cell>
          <cell r="AX599">
            <v>50000</v>
          </cell>
        </row>
        <row r="600">
          <cell r="K600"/>
          <cell r="AA600"/>
          <cell r="AB600"/>
          <cell r="AC600"/>
          <cell r="AD600"/>
          <cell r="AG600"/>
          <cell r="AH600"/>
          <cell r="AU600"/>
          <cell r="AX600"/>
        </row>
        <row r="601">
          <cell r="K601"/>
          <cell r="AA601"/>
          <cell r="AB601"/>
          <cell r="AC601"/>
          <cell r="AD601"/>
          <cell r="AG601"/>
          <cell r="AH601"/>
          <cell r="AU601"/>
          <cell r="AX601"/>
        </row>
        <row r="602">
          <cell r="K602"/>
          <cell r="AA602"/>
          <cell r="AB602"/>
          <cell r="AC602"/>
          <cell r="AD602"/>
          <cell r="AG602"/>
          <cell r="AH602"/>
          <cell r="AU602"/>
          <cell r="AX60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6">
          <cell r="J6">
            <v>0</v>
          </cell>
        </row>
      </sheetData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"/>
      <sheetName val="PACC2025 Public"/>
    </sheetNames>
    <definedNames>
      <definedName name="MOSTRAR2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62E8-EEF3-41CA-84B7-101B8229F238}">
  <sheetPr>
    <pageSetUpPr fitToPage="1"/>
  </sheetPr>
  <dimension ref="B6:H87"/>
  <sheetViews>
    <sheetView showGridLines="0" topLeftCell="A67" workbookViewId="0">
      <selection activeCell="C80" sqref="C80:H80"/>
    </sheetView>
  </sheetViews>
  <sheetFormatPr baseColWidth="10" defaultColWidth="11.44140625" defaultRowHeight="14.4" x14ac:dyDescent="0.3"/>
  <cols>
    <col min="1" max="1" width="3.5546875" customWidth="1"/>
    <col min="2" max="2" width="51" customWidth="1"/>
    <col min="3" max="3" width="19.5546875" customWidth="1"/>
    <col min="4" max="4" width="17.6640625" bestFit="1" customWidth="1"/>
    <col min="5" max="5" width="18.33203125" bestFit="1" customWidth="1"/>
    <col min="6" max="6" width="20.5546875" bestFit="1" customWidth="1"/>
    <col min="7" max="7" width="17.33203125" bestFit="1" customWidth="1"/>
    <col min="8" max="8" width="20.33203125" customWidth="1"/>
  </cols>
  <sheetData>
    <row r="6" spans="2:8" x14ac:dyDescent="0.3">
      <c r="B6" s="14" t="s">
        <v>0</v>
      </c>
      <c r="C6" s="15" t="s">
        <v>1</v>
      </c>
      <c r="D6" s="15"/>
      <c r="E6" s="15"/>
      <c r="F6" s="15"/>
      <c r="G6" s="15"/>
      <c r="H6" s="14" t="s">
        <v>2</v>
      </c>
    </row>
    <row r="7" spans="2:8" ht="28.8" x14ac:dyDescent="0.3">
      <c r="B7" s="14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4"/>
    </row>
    <row r="8" spans="2:8" ht="15" x14ac:dyDescent="0.35">
      <c r="B8" s="2" t="s">
        <v>8</v>
      </c>
      <c r="C8" s="3">
        <v>0</v>
      </c>
      <c r="D8" s="3">
        <v>0</v>
      </c>
      <c r="E8" s="3">
        <v>0</v>
      </c>
      <c r="F8" s="3">
        <v>90000000</v>
      </c>
      <c r="G8" s="3">
        <v>0</v>
      </c>
      <c r="H8" s="2">
        <v>90000000</v>
      </c>
    </row>
    <row r="9" spans="2:8" ht="15" x14ac:dyDescent="0.35">
      <c r="B9" s="2" t="s">
        <v>9</v>
      </c>
      <c r="C9" s="3">
        <v>0</v>
      </c>
      <c r="D9" s="3">
        <v>552873.25</v>
      </c>
      <c r="E9" s="3">
        <v>0</v>
      </c>
      <c r="F9" s="3">
        <v>0</v>
      </c>
      <c r="G9" s="3">
        <v>0</v>
      </c>
      <c r="H9" s="2">
        <v>552873.25</v>
      </c>
    </row>
    <row r="10" spans="2:8" ht="15" x14ac:dyDescent="0.35">
      <c r="B10" s="2" t="s">
        <v>10</v>
      </c>
      <c r="C10" s="3">
        <v>0</v>
      </c>
      <c r="D10" s="3">
        <v>0</v>
      </c>
      <c r="E10" s="3">
        <v>4253697.25</v>
      </c>
      <c r="F10" s="3">
        <v>0</v>
      </c>
      <c r="G10" s="3">
        <v>0</v>
      </c>
      <c r="H10" s="2">
        <v>4253697.25</v>
      </c>
    </row>
    <row r="11" spans="2:8" ht="15" x14ac:dyDescent="0.35">
      <c r="B11" s="2" t="s">
        <v>11</v>
      </c>
      <c r="C11" s="3">
        <v>0</v>
      </c>
      <c r="D11" s="3">
        <v>485362.85</v>
      </c>
      <c r="E11" s="3">
        <v>0</v>
      </c>
      <c r="F11" s="3">
        <v>0</v>
      </c>
      <c r="G11" s="3">
        <v>0</v>
      </c>
      <c r="H11" s="2">
        <v>485362.85</v>
      </c>
    </row>
    <row r="12" spans="2:8" ht="15" x14ac:dyDescent="0.35">
      <c r="B12" s="2" t="s">
        <v>12</v>
      </c>
      <c r="C12" s="3">
        <v>0</v>
      </c>
      <c r="D12" s="3">
        <v>0</v>
      </c>
      <c r="E12" s="3">
        <v>3880000</v>
      </c>
      <c r="F12" s="3">
        <v>0</v>
      </c>
      <c r="G12" s="3">
        <v>0</v>
      </c>
      <c r="H12" s="2">
        <v>3880000</v>
      </c>
    </row>
    <row r="13" spans="2:8" ht="15" x14ac:dyDescent="0.35">
      <c r="B13" s="2" t="s">
        <v>13</v>
      </c>
      <c r="C13" s="3">
        <v>0</v>
      </c>
      <c r="D13" s="3">
        <v>0</v>
      </c>
      <c r="E13" s="3">
        <v>2000000</v>
      </c>
      <c r="F13" s="3">
        <v>5500000</v>
      </c>
      <c r="G13" s="3">
        <v>0</v>
      </c>
      <c r="H13" s="2">
        <v>7500000</v>
      </c>
    </row>
    <row r="14" spans="2:8" ht="15" x14ac:dyDescent="0.35">
      <c r="B14" s="2" t="s">
        <v>14</v>
      </c>
      <c r="C14" s="3">
        <v>318000</v>
      </c>
      <c r="D14" s="3">
        <v>750000</v>
      </c>
      <c r="E14" s="3">
        <v>2500000</v>
      </c>
      <c r="F14" s="3">
        <v>0</v>
      </c>
      <c r="G14" s="3">
        <v>0</v>
      </c>
      <c r="H14" s="2">
        <v>3568000</v>
      </c>
    </row>
    <row r="15" spans="2:8" ht="15" x14ac:dyDescent="0.35">
      <c r="B15" s="4" t="s">
        <v>15</v>
      </c>
      <c r="C15" s="3">
        <v>0</v>
      </c>
      <c r="D15" s="3">
        <v>1000000</v>
      </c>
      <c r="E15" s="3">
        <v>6484000</v>
      </c>
      <c r="F15" s="3">
        <v>20000000</v>
      </c>
      <c r="G15" s="3">
        <v>0</v>
      </c>
      <c r="H15" s="4">
        <v>27484000</v>
      </c>
    </row>
    <row r="16" spans="2:8" ht="15" x14ac:dyDescent="0.35">
      <c r="B16" s="4" t="s">
        <v>16</v>
      </c>
      <c r="C16" s="3">
        <v>112383.75</v>
      </c>
      <c r="D16" s="3">
        <v>0</v>
      </c>
      <c r="E16" s="3">
        <v>0</v>
      </c>
      <c r="F16" s="3">
        <v>0</v>
      </c>
      <c r="G16" s="3">
        <v>0</v>
      </c>
      <c r="H16" s="4">
        <v>112383.75</v>
      </c>
    </row>
    <row r="17" spans="2:8" ht="15" x14ac:dyDescent="0.35">
      <c r="B17" s="4" t="s">
        <v>17</v>
      </c>
      <c r="C17" s="3">
        <v>0</v>
      </c>
      <c r="D17" s="3">
        <v>1535763.42</v>
      </c>
      <c r="E17" s="3">
        <v>0</v>
      </c>
      <c r="F17" s="3">
        <v>0</v>
      </c>
      <c r="G17" s="3">
        <v>0</v>
      </c>
      <c r="H17" s="4">
        <v>1535763.42</v>
      </c>
    </row>
    <row r="18" spans="2:8" ht="15" x14ac:dyDescent="0.35">
      <c r="B18" s="4" t="s">
        <v>18</v>
      </c>
      <c r="C18" s="3">
        <v>0</v>
      </c>
      <c r="D18" s="3">
        <v>1342862.76</v>
      </c>
      <c r="E18" s="3">
        <v>0</v>
      </c>
      <c r="F18" s="3">
        <v>0</v>
      </c>
      <c r="G18" s="3">
        <v>0</v>
      </c>
      <c r="H18" s="4">
        <v>1342862.76</v>
      </c>
    </row>
    <row r="19" spans="2:8" ht="15" x14ac:dyDescent="0.35">
      <c r="B19" s="4" t="s">
        <v>19</v>
      </c>
      <c r="C19" s="3">
        <v>0</v>
      </c>
      <c r="D19" s="3">
        <v>0</v>
      </c>
      <c r="E19" s="3">
        <v>0</v>
      </c>
      <c r="F19" s="3">
        <v>5900352.46</v>
      </c>
      <c r="G19" s="3">
        <v>0</v>
      </c>
      <c r="H19" s="4">
        <v>5900352.46</v>
      </c>
    </row>
    <row r="20" spans="2:8" ht="15" x14ac:dyDescent="0.35">
      <c r="B20" s="4" t="s">
        <v>20</v>
      </c>
      <c r="C20" s="3">
        <v>0</v>
      </c>
      <c r="D20" s="3">
        <v>1500784.22</v>
      </c>
      <c r="E20" s="3">
        <v>0</v>
      </c>
      <c r="F20" s="3">
        <v>0</v>
      </c>
      <c r="G20" s="3">
        <v>0</v>
      </c>
      <c r="H20" s="4">
        <v>1500784.22</v>
      </c>
    </row>
    <row r="21" spans="2:8" ht="15" x14ac:dyDescent="0.35">
      <c r="B21" s="4" t="s">
        <v>21</v>
      </c>
      <c r="C21" s="3">
        <v>0</v>
      </c>
      <c r="D21" s="3">
        <v>1501123.96</v>
      </c>
      <c r="E21" s="3">
        <v>0</v>
      </c>
      <c r="F21" s="3">
        <v>0</v>
      </c>
      <c r="G21" s="3">
        <v>0</v>
      </c>
      <c r="H21" s="4">
        <v>1501123.96</v>
      </c>
    </row>
    <row r="22" spans="2:8" ht="15" x14ac:dyDescent="0.35">
      <c r="B22" s="4" t="s">
        <v>22</v>
      </c>
      <c r="C22" s="3">
        <v>970600</v>
      </c>
      <c r="D22" s="3">
        <v>10284249.84</v>
      </c>
      <c r="E22" s="3">
        <v>23364979.51000002</v>
      </c>
      <c r="F22" s="3">
        <f>118175900+'[1]PACC2025 Publ'!J6</f>
        <v>118175900</v>
      </c>
      <c r="G22" s="3">
        <v>210000</v>
      </c>
      <c r="H22" s="4">
        <v>165910514.48000011</v>
      </c>
    </row>
    <row r="23" spans="2:8" ht="15" x14ac:dyDescent="0.35">
      <c r="B23" s="4" t="s">
        <v>23</v>
      </c>
      <c r="C23" s="3">
        <v>0</v>
      </c>
      <c r="D23" s="3">
        <v>1510214.3399999999</v>
      </c>
      <c r="E23" s="3">
        <v>14500000</v>
      </c>
      <c r="F23" s="3">
        <v>134000000</v>
      </c>
      <c r="G23" s="3">
        <v>0</v>
      </c>
      <c r="H23" s="4">
        <v>150010214.34</v>
      </c>
    </row>
    <row r="24" spans="2:8" ht="15" x14ac:dyDescent="0.35">
      <c r="B24" s="4" t="s">
        <v>24</v>
      </c>
      <c r="C24" s="3">
        <v>200000</v>
      </c>
      <c r="D24" s="3">
        <v>0</v>
      </c>
      <c r="E24" s="3">
        <v>6000000</v>
      </c>
      <c r="F24" s="3">
        <v>10000325.82</v>
      </c>
      <c r="G24" s="3">
        <v>0</v>
      </c>
      <c r="H24" s="4">
        <v>16200325.82</v>
      </c>
    </row>
    <row r="25" spans="2:8" ht="15" x14ac:dyDescent="0.35">
      <c r="B25" s="4" t="s">
        <v>25</v>
      </c>
      <c r="C25" s="3">
        <v>125342.15</v>
      </c>
      <c r="D25" s="3">
        <v>0</v>
      </c>
      <c r="E25" s="3">
        <v>0</v>
      </c>
      <c r="F25" s="3">
        <v>0</v>
      </c>
      <c r="G25" s="3">
        <v>0</v>
      </c>
      <c r="H25" s="4">
        <v>125342.15</v>
      </c>
    </row>
    <row r="26" spans="2:8" ht="15" x14ac:dyDescent="0.35">
      <c r="B26" s="4" t="s">
        <v>26</v>
      </c>
      <c r="C26" s="3">
        <v>86252.32</v>
      </c>
      <c r="D26" s="3">
        <v>0</v>
      </c>
      <c r="E26" s="3">
        <v>0</v>
      </c>
      <c r="F26" s="3">
        <v>0</v>
      </c>
      <c r="G26" s="3">
        <v>0</v>
      </c>
      <c r="H26" s="4">
        <v>86252.32</v>
      </c>
    </row>
    <row r="27" spans="2:8" ht="15" x14ac:dyDescent="0.35">
      <c r="B27" s="4" t="s">
        <v>27</v>
      </c>
      <c r="C27" s="3">
        <v>0</v>
      </c>
      <c r="D27" s="3">
        <v>1000000</v>
      </c>
      <c r="E27" s="3">
        <v>5900000</v>
      </c>
      <c r="F27" s="3">
        <v>52075256.380000003</v>
      </c>
      <c r="G27" s="3">
        <v>0</v>
      </c>
      <c r="H27" s="4">
        <v>58975256.380000003</v>
      </c>
    </row>
    <row r="28" spans="2:8" ht="28.8" x14ac:dyDescent="0.35">
      <c r="B28" s="5" t="s">
        <v>28</v>
      </c>
      <c r="C28" s="3">
        <v>540000</v>
      </c>
      <c r="D28" s="3">
        <v>6140000</v>
      </c>
      <c r="E28" s="3">
        <v>39900000</v>
      </c>
      <c r="F28" s="3">
        <v>155000000</v>
      </c>
      <c r="G28" s="3">
        <v>0</v>
      </c>
      <c r="H28" s="4">
        <v>201580000</v>
      </c>
    </row>
    <row r="29" spans="2:8" ht="15" x14ac:dyDescent="0.35">
      <c r="B29" s="4" t="s">
        <v>29</v>
      </c>
      <c r="C29" s="3">
        <v>100000</v>
      </c>
      <c r="D29" s="3">
        <v>12350000</v>
      </c>
      <c r="E29" s="3">
        <v>28270000</v>
      </c>
      <c r="F29" s="3">
        <v>183500000</v>
      </c>
      <c r="G29" s="3">
        <v>0</v>
      </c>
      <c r="H29" s="4">
        <v>224220000</v>
      </c>
    </row>
    <row r="30" spans="2:8" ht="15" x14ac:dyDescent="0.35">
      <c r="B30" s="4" t="s">
        <v>30</v>
      </c>
      <c r="C30" s="3">
        <v>0</v>
      </c>
      <c r="D30" s="3">
        <v>700000</v>
      </c>
      <c r="E30" s="3">
        <v>0</v>
      </c>
      <c r="F30" s="3">
        <v>0</v>
      </c>
      <c r="G30" s="3">
        <v>0</v>
      </c>
      <c r="H30" s="4">
        <v>700000</v>
      </c>
    </row>
    <row r="31" spans="2:8" ht="15" x14ac:dyDescent="0.35">
      <c r="B31" s="4" t="s">
        <v>31</v>
      </c>
      <c r="C31" s="3">
        <v>760000</v>
      </c>
      <c r="D31" s="3">
        <v>661250</v>
      </c>
      <c r="E31" s="3">
        <v>5000000</v>
      </c>
      <c r="F31" s="3">
        <v>8182833.0999999996</v>
      </c>
      <c r="G31" s="3">
        <v>0</v>
      </c>
      <c r="H31" s="4">
        <v>14604083.1</v>
      </c>
    </row>
    <row r="32" spans="2:8" ht="15" x14ac:dyDescent="0.35">
      <c r="B32" s="4" t="s">
        <v>32</v>
      </c>
      <c r="C32" s="3">
        <v>0</v>
      </c>
      <c r="D32" s="3">
        <v>0</v>
      </c>
      <c r="E32" s="3">
        <v>4000000</v>
      </c>
      <c r="F32" s="3">
        <v>4885312</v>
      </c>
      <c r="G32" s="3">
        <v>0</v>
      </c>
      <c r="H32" s="4">
        <v>8885312</v>
      </c>
    </row>
    <row r="33" spans="2:8" ht="15" x14ac:dyDescent="0.35">
      <c r="B33" s="4" t="s">
        <v>33</v>
      </c>
      <c r="C33" s="3">
        <v>125476.82000000007</v>
      </c>
      <c r="D33" s="3">
        <v>0</v>
      </c>
      <c r="E33" s="3">
        <v>1000000</v>
      </c>
      <c r="F33" s="3">
        <v>0</v>
      </c>
      <c r="G33" s="3">
        <v>0</v>
      </c>
      <c r="H33" s="4">
        <v>1125476.82</v>
      </c>
    </row>
    <row r="34" spans="2:8" ht="15" x14ac:dyDescent="0.35">
      <c r="B34" s="4" t="s">
        <v>34</v>
      </c>
      <c r="C34" s="3">
        <v>0</v>
      </c>
      <c r="D34" s="3">
        <v>0</v>
      </c>
      <c r="E34" s="3">
        <v>3856395.58</v>
      </c>
      <c r="F34" s="3">
        <v>0</v>
      </c>
      <c r="G34" s="3">
        <v>0</v>
      </c>
      <c r="H34" s="4">
        <v>3856395.58</v>
      </c>
    </row>
    <row r="35" spans="2:8" ht="15" x14ac:dyDescent="0.35">
      <c r="B35" s="4" t="s">
        <v>35</v>
      </c>
      <c r="C35" s="3">
        <v>256896.36</v>
      </c>
      <c r="D35" s="3">
        <v>0</v>
      </c>
      <c r="E35" s="3">
        <v>0</v>
      </c>
      <c r="F35" s="3">
        <v>0</v>
      </c>
      <c r="G35" s="3">
        <v>0</v>
      </c>
      <c r="H35" s="4">
        <v>256896.36</v>
      </c>
    </row>
    <row r="36" spans="2:8" ht="15" x14ac:dyDescent="0.35">
      <c r="B36" s="4" t="s">
        <v>36</v>
      </c>
      <c r="C36" s="3">
        <v>0</v>
      </c>
      <c r="D36" s="3">
        <v>0</v>
      </c>
      <c r="E36" s="3">
        <v>0</v>
      </c>
      <c r="F36" s="3">
        <v>17253000</v>
      </c>
      <c r="G36" s="3">
        <v>0</v>
      </c>
      <c r="H36" s="4">
        <v>17253000</v>
      </c>
    </row>
    <row r="37" spans="2:8" ht="15" x14ac:dyDescent="0.35">
      <c r="B37" s="4" t="s">
        <v>37</v>
      </c>
      <c r="C37" s="3">
        <v>725000</v>
      </c>
      <c r="D37" s="3">
        <v>1650000</v>
      </c>
      <c r="E37" s="3">
        <v>7000000</v>
      </c>
      <c r="F37" s="3">
        <v>0</v>
      </c>
      <c r="G37" s="3">
        <v>0</v>
      </c>
      <c r="H37" s="4">
        <v>9375000</v>
      </c>
    </row>
    <row r="38" spans="2:8" ht="15" x14ac:dyDescent="0.35">
      <c r="B38" s="4" t="s">
        <v>38</v>
      </c>
      <c r="C38" s="3">
        <v>980000</v>
      </c>
      <c r="D38" s="3">
        <v>0</v>
      </c>
      <c r="E38" s="3">
        <v>0</v>
      </c>
      <c r="F38" s="3">
        <v>0</v>
      </c>
      <c r="G38" s="3">
        <v>0</v>
      </c>
      <c r="H38" s="4">
        <v>980000</v>
      </c>
    </row>
    <row r="39" spans="2:8" ht="15" x14ac:dyDescent="0.35">
      <c r="B39" s="4" t="s">
        <v>39</v>
      </c>
      <c r="C39" s="3">
        <v>0</v>
      </c>
      <c r="D39" s="3">
        <v>0</v>
      </c>
      <c r="E39" s="3">
        <v>0</v>
      </c>
      <c r="F39" s="3">
        <v>17900000</v>
      </c>
      <c r="G39" s="3">
        <v>0</v>
      </c>
      <c r="H39" s="4">
        <v>17900000</v>
      </c>
    </row>
    <row r="40" spans="2:8" ht="15" x14ac:dyDescent="0.35">
      <c r="B40" s="4" t="s">
        <v>40</v>
      </c>
      <c r="C40" s="3">
        <v>0</v>
      </c>
      <c r="D40" s="3">
        <v>270000</v>
      </c>
      <c r="E40" s="3">
        <v>2750000</v>
      </c>
      <c r="F40" s="3">
        <v>19800000</v>
      </c>
      <c r="G40" s="3">
        <v>0</v>
      </c>
      <c r="H40" s="4">
        <v>22820000</v>
      </c>
    </row>
    <row r="41" spans="2:8" ht="15" x14ac:dyDescent="0.35">
      <c r="B41" s="4" t="s">
        <v>41</v>
      </c>
      <c r="C41" s="3">
        <v>100000</v>
      </c>
      <c r="D41" s="3">
        <v>2700000</v>
      </c>
      <c r="E41" s="3">
        <v>0</v>
      </c>
      <c r="F41" s="3">
        <v>35000000</v>
      </c>
      <c r="G41" s="3">
        <v>0</v>
      </c>
      <c r="H41" s="4">
        <v>37800000</v>
      </c>
    </row>
    <row r="42" spans="2:8" ht="15" x14ac:dyDescent="0.35">
      <c r="B42" s="4" t="s">
        <v>42</v>
      </c>
      <c r="C42" s="3">
        <v>15000</v>
      </c>
      <c r="D42" s="3">
        <v>600000</v>
      </c>
      <c r="E42" s="3">
        <v>0</v>
      </c>
      <c r="F42" s="3">
        <v>0</v>
      </c>
      <c r="G42" s="3">
        <v>1700000</v>
      </c>
      <c r="H42" s="4">
        <v>2315000</v>
      </c>
    </row>
    <row r="43" spans="2:8" ht="15" x14ac:dyDescent="0.35">
      <c r="B43" s="4" t="s">
        <v>43</v>
      </c>
      <c r="C43" s="3">
        <v>0</v>
      </c>
      <c r="D43" s="3">
        <v>800000</v>
      </c>
      <c r="E43" s="3">
        <v>0</v>
      </c>
      <c r="F43" s="3">
        <v>0</v>
      </c>
      <c r="G43" s="3">
        <v>0</v>
      </c>
      <c r="H43" s="4">
        <v>800000</v>
      </c>
    </row>
    <row r="44" spans="2:8" ht="15" x14ac:dyDescent="0.35">
      <c r="B44" s="4" t="s">
        <v>44</v>
      </c>
      <c r="C44" s="3">
        <v>285396</v>
      </c>
      <c r="D44" s="3">
        <v>0</v>
      </c>
      <c r="E44" s="3">
        <v>0</v>
      </c>
      <c r="F44" s="3">
        <v>0</v>
      </c>
      <c r="G44" s="3">
        <v>0</v>
      </c>
      <c r="H44" s="4">
        <v>285396</v>
      </c>
    </row>
    <row r="45" spans="2:8" ht="15" x14ac:dyDescent="0.35">
      <c r="B45" s="4" t="s">
        <v>45</v>
      </c>
      <c r="C45" s="3">
        <v>569385</v>
      </c>
      <c r="D45" s="3">
        <v>0</v>
      </c>
      <c r="E45" s="3">
        <v>0</v>
      </c>
      <c r="F45" s="3">
        <v>0</v>
      </c>
      <c r="G45" s="3">
        <v>0</v>
      </c>
      <c r="H45" s="4">
        <v>569385</v>
      </c>
    </row>
    <row r="46" spans="2:8" ht="15" x14ac:dyDescent="0.35">
      <c r="B46" s="4" t="s">
        <v>46</v>
      </c>
      <c r="C46" s="3">
        <v>150352</v>
      </c>
      <c r="D46" s="3">
        <v>0</v>
      </c>
      <c r="E46" s="3">
        <v>0</v>
      </c>
      <c r="F46" s="3">
        <v>0</v>
      </c>
      <c r="G46" s="3">
        <v>0</v>
      </c>
      <c r="H46" s="4">
        <v>150352</v>
      </c>
    </row>
    <row r="47" spans="2:8" ht="15" x14ac:dyDescent="0.35">
      <c r="B47" s="4" t="s">
        <v>47</v>
      </c>
      <c r="C47" s="3">
        <v>225000</v>
      </c>
      <c r="D47" s="3">
        <v>0</v>
      </c>
      <c r="E47" s="3">
        <v>0</v>
      </c>
      <c r="F47" s="3">
        <v>0</v>
      </c>
      <c r="G47" s="3">
        <v>0</v>
      </c>
      <c r="H47" s="4">
        <v>225000</v>
      </c>
    </row>
    <row r="48" spans="2:8" ht="15" x14ac:dyDescent="0.35">
      <c r="B48" s="4" t="s">
        <v>48</v>
      </c>
      <c r="C48" s="3">
        <v>0</v>
      </c>
      <c r="D48" s="3">
        <v>0</v>
      </c>
      <c r="E48" s="3">
        <v>4300000</v>
      </c>
      <c r="F48" s="3">
        <v>0</v>
      </c>
      <c r="G48" s="3">
        <v>0</v>
      </c>
      <c r="H48" s="4">
        <v>4300000</v>
      </c>
    </row>
    <row r="49" spans="2:8" ht="15" x14ac:dyDescent="0.35">
      <c r="B49" s="4" t="s">
        <v>49</v>
      </c>
      <c r="C49" s="3">
        <v>283125</v>
      </c>
      <c r="D49" s="3">
        <v>0</v>
      </c>
      <c r="E49" s="3">
        <v>0</v>
      </c>
      <c r="F49" s="3">
        <v>0</v>
      </c>
      <c r="G49" s="3">
        <v>0</v>
      </c>
      <c r="H49" s="4">
        <v>283125</v>
      </c>
    </row>
    <row r="50" spans="2:8" ht="15" x14ac:dyDescent="0.35">
      <c r="B50" s="4" t="s">
        <v>50</v>
      </c>
      <c r="C50" s="3">
        <v>0</v>
      </c>
      <c r="D50" s="3">
        <v>369125.23</v>
      </c>
      <c r="E50" s="3">
        <v>0</v>
      </c>
      <c r="F50" s="3">
        <v>0</v>
      </c>
      <c r="G50" s="3">
        <v>0</v>
      </c>
      <c r="H50" s="4">
        <v>369125.23</v>
      </c>
    </row>
    <row r="51" spans="2:8" ht="15" x14ac:dyDescent="0.35">
      <c r="B51" s="4" t="s">
        <v>51</v>
      </c>
      <c r="C51" s="3">
        <v>0</v>
      </c>
      <c r="D51" s="3">
        <v>1355000</v>
      </c>
      <c r="E51" s="3">
        <v>3200000</v>
      </c>
      <c r="F51" s="3">
        <v>0</v>
      </c>
      <c r="G51" s="3">
        <v>0</v>
      </c>
      <c r="H51" s="4">
        <v>4555000</v>
      </c>
    </row>
    <row r="52" spans="2:8" ht="15" x14ac:dyDescent="0.35">
      <c r="B52" s="4" t="s">
        <v>52</v>
      </c>
      <c r="C52" s="3">
        <v>120358</v>
      </c>
      <c r="D52" s="3">
        <v>0</v>
      </c>
      <c r="E52" s="3">
        <v>0</v>
      </c>
      <c r="F52" s="3">
        <v>0</v>
      </c>
      <c r="G52" s="3">
        <v>0</v>
      </c>
      <c r="H52" s="4">
        <v>120358</v>
      </c>
    </row>
    <row r="53" spans="2:8" ht="15" x14ac:dyDescent="0.35">
      <c r="B53" s="4" t="s">
        <v>53</v>
      </c>
      <c r="C53" s="3">
        <v>98520</v>
      </c>
      <c r="D53" s="3">
        <v>0</v>
      </c>
      <c r="E53" s="3">
        <v>0</v>
      </c>
      <c r="F53" s="3">
        <v>0</v>
      </c>
      <c r="G53" s="3">
        <v>0</v>
      </c>
      <c r="H53" s="4">
        <v>98520</v>
      </c>
    </row>
    <row r="54" spans="2:8" ht="15" x14ac:dyDescent="0.35">
      <c r="B54" s="4" t="s">
        <v>54</v>
      </c>
      <c r="C54" s="3">
        <v>100000</v>
      </c>
      <c r="D54" s="3">
        <v>1500000</v>
      </c>
      <c r="E54" s="3">
        <v>0</v>
      </c>
      <c r="F54" s="3">
        <v>8000000</v>
      </c>
      <c r="G54" s="3">
        <v>0</v>
      </c>
      <c r="H54" s="4">
        <v>9600000</v>
      </c>
    </row>
    <row r="55" spans="2:8" ht="15" x14ac:dyDescent="0.35">
      <c r="B55" s="4" t="s">
        <v>55</v>
      </c>
      <c r="C55" s="3">
        <v>195000</v>
      </c>
      <c r="D55" s="3">
        <v>0</v>
      </c>
      <c r="E55" s="3">
        <v>9800000</v>
      </c>
      <c r="F55" s="3">
        <v>0</v>
      </c>
      <c r="G55" s="3">
        <v>0</v>
      </c>
      <c r="H55" s="4">
        <v>9995000</v>
      </c>
    </row>
    <row r="56" spans="2:8" ht="15" x14ac:dyDescent="0.35">
      <c r="B56" s="4" t="s">
        <v>56</v>
      </c>
      <c r="C56" s="3">
        <v>0</v>
      </c>
      <c r="D56" s="3">
        <v>0</v>
      </c>
      <c r="E56" s="3">
        <v>0</v>
      </c>
      <c r="F56" s="3">
        <v>23523615.57</v>
      </c>
      <c r="G56" s="3">
        <v>0</v>
      </c>
      <c r="H56" s="4">
        <v>23523615.57</v>
      </c>
    </row>
    <row r="57" spans="2:8" ht="28.8" x14ac:dyDescent="0.35">
      <c r="B57" s="5" t="s">
        <v>57</v>
      </c>
      <c r="C57" s="3">
        <v>100000</v>
      </c>
      <c r="D57" s="3">
        <v>2850000</v>
      </c>
      <c r="E57" s="3">
        <v>0</v>
      </c>
      <c r="F57" s="3">
        <v>51354587.909999996</v>
      </c>
      <c r="G57" s="3">
        <v>0</v>
      </c>
      <c r="H57" s="4">
        <v>54304587.910000004</v>
      </c>
    </row>
    <row r="58" spans="2:8" ht="15" x14ac:dyDescent="0.35">
      <c r="B58" s="6" t="s">
        <v>58</v>
      </c>
      <c r="C58" s="3">
        <v>0</v>
      </c>
      <c r="D58" s="3">
        <v>0</v>
      </c>
      <c r="E58" s="3">
        <v>1500000</v>
      </c>
      <c r="F58" s="3">
        <v>0</v>
      </c>
      <c r="G58" s="3">
        <v>0</v>
      </c>
      <c r="H58" s="4">
        <v>1500000</v>
      </c>
    </row>
    <row r="59" spans="2:8" ht="28.8" x14ac:dyDescent="0.35">
      <c r="B59" s="5" t="s">
        <v>59</v>
      </c>
      <c r="C59" s="3">
        <v>0</v>
      </c>
      <c r="D59" s="3">
        <v>0</v>
      </c>
      <c r="E59" s="3">
        <v>10175000</v>
      </c>
      <c r="F59" s="3">
        <v>0</v>
      </c>
      <c r="G59" s="3">
        <v>0</v>
      </c>
      <c r="H59" s="4">
        <v>10175000</v>
      </c>
    </row>
    <row r="60" spans="2:8" ht="15" x14ac:dyDescent="0.35">
      <c r="B60" s="5" t="s">
        <v>60</v>
      </c>
      <c r="C60" s="3">
        <v>0</v>
      </c>
      <c r="D60" s="3">
        <v>0</v>
      </c>
      <c r="E60" s="3">
        <v>1761000</v>
      </c>
      <c r="F60" s="3">
        <v>0</v>
      </c>
      <c r="G60" s="3">
        <v>0</v>
      </c>
      <c r="H60" s="4">
        <v>1761000</v>
      </c>
    </row>
    <row r="61" spans="2:8" ht="15" x14ac:dyDescent="0.35">
      <c r="B61" s="5" t="s">
        <v>61</v>
      </c>
      <c r="C61" s="3">
        <v>0</v>
      </c>
      <c r="D61" s="3">
        <v>486000</v>
      </c>
      <c r="E61" s="3">
        <v>17500000</v>
      </c>
      <c r="F61" s="3">
        <v>11000000</v>
      </c>
      <c r="G61" s="3">
        <v>0</v>
      </c>
      <c r="H61" s="4">
        <v>28986000</v>
      </c>
    </row>
    <row r="62" spans="2:8" ht="15" x14ac:dyDescent="0.35">
      <c r="B62" s="5" t="s">
        <v>62</v>
      </c>
      <c r="C62" s="3">
        <v>0</v>
      </c>
      <c r="D62" s="3">
        <v>1299000</v>
      </c>
      <c r="E62" s="3">
        <v>5000000</v>
      </c>
      <c r="F62" s="3">
        <v>0</v>
      </c>
      <c r="G62" s="3">
        <v>0</v>
      </c>
      <c r="H62" s="4">
        <v>6299000</v>
      </c>
    </row>
    <row r="63" spans="2:8" ht="28.8" x14ac:dyDescent="0.35">
      <c r="B63" s="5" t="s">
        <v>63</v>
      </c>
      <c r="C63" s="3">
        <v>680000</v>
      </c>
      <c r="D63" s="3">
        <v>2030000</v>
      </c>
      <c r="E63" s="3">
        <v>9000000</v>
      </c>
      <c r="F63" s="3">
        <v>26458846.350000001</v>
      </c>
      <c r="G63" s="3">
        <v>0</v>
      </c>
      <c r="H63" s="4">
        <v>38168846.350000001</v>
      </c>
    </row>
    <row r="64" spans="2:8" ht="15" x14ac:dyDescent="0.35">
      <c r="B64" s="5" t="s">
        <v>64</v>
      </c>
      <c r="C64" s="3">
        <v>427000</v>
      </c>
      <c r="D64" s="3">
        <v>1650000</v>
      </c>
      <c r="E64" s="3">
        <v>9500000</v>
      </c>
      <c r="F64" s="3">
        <v>89000000</v>
      </c>
      <c r="G64" s="3">
        <v>0</v>
      </c>
      <c r="H64" s="4">
        <v>100577000</v>
      </c>
    </row>
    <row r="65" spans="2:8" ht="15" x14ac:dyDescent="0.35">
      <c r="B65" s="5" t="s">
        <v>65</v>
      </c>
      <c r="C65" s="3">
        <v>0</v>
      </c>
      <c r="D65" s="3">
        <v>3845000</v>
      </c>
      <c r="E65" s="3">
        <v>14100000</v>
      </c>
      <c r="F65" s="3">
        <v>111931409.46000001</v>
      </c>
      <c r="G65" s="3">
        <v>17015500</v>
      </c>
      <c r="H65" s="4">
        <v>146891909.46000001</v>
      </c>
    </row>
    <row r="66" spans="2:8" ht="15" x14ac:dyDescent="0.35">
      <c r="B66" s="5" t="s">
        <v>66</v>
      </c>
      <c r="C66" s="3">
        <v>400000</v>
      </c>
      <c r="D66" s="3">
        <v>280000</v>
      </c>
      <c r="E66" s="3">
        <v>3000000</v>
      </c>
      <c r="F66" s="3">
        <v>13000000</v>
      </c>
      <c r="G66" s="3">
        <v>0</v>
      </c>
      <c r="H66" s="4">
        <v>16680000</v>
      </c>
    </row>
    <row r="67" spans="2:8" ht="28.8" x14ac:dyDescent="0.35">
      <c r="B67" s="5" t="s">
        <v>67</v>
      </c>
      <c r="C67" s="3">
        <v>0</v>
      </c>
      <c r="D67" s="3">
        <v>1523825</v>
      </c>
      <c r="E67" s="3">
        <v>0</v>
      </c>
      <c r="F67" s="3">
        <v>0</v>
      </c>
      <c r="G67" s="3">
        <v>0</v>
      </c>
      <c r="H67" s="4">
        <v>1523825</v>
      </c>
    </row>
    <row r="68" spans="2:8" ht="15" x14ac:dyDescent="0.35">
      <c r="B68" s="5" t="s">
        <v>68</v>
      </c>
      <c r="C68" s="3">
        <v>3500</v>
      </c>
      <c r="D68" s="3">
        <v>0</v>
      </c>
      <c r="E68" s="3">
        <v>6000000</v>
      </c>
      <c r="F68" s="3">
        <v>6700000</v>
      </c>
      <c r="G68" s="3">
        <v>0</v>
      </c>
      <c r="H68" s="4">
        <v>12703500</v>
      </c>
    </row>
    <row r="69" spans="2:8" ht="15" x14ac:dyDescent="0.35">
      <c r="B69" s="5" t="s">
        <v>69</v>
      </c>
      <c r="C69" s="3">
        <v>0</v>
      </c>
      <c r="D69" s="3">
        <v>0</v>
      </c>
      <c r="E69" s="3">
        <v>1865975.58</v>
      </c>
      <c r="F69" s="3">
        <v>0</v>
      </c>
      <c r="G69" s="3">
        <v>0</v>
      </c>
      <c r="H69" s="4">
        <v>1865975.58</v>
      </c>
    </row>
    <row r="70" spans="2:8" ht="15" x14ac:dyDescent="0.35">
      <c r="B70" s="5" t="s">
        <v>70</v>
      </c>
      <c r="C70" s="3">
        <v>0</v>
      </c>
      <c r="D70" s="3">
        <v>300000</v>
      </c>
      <c r="E70" s="3">
        <v>0</v>
      </c>
      <c r="F70" s="3">
        <v>0</v>
      </c>
      <c r="G70" s="3">
        <v>0</v>
      </c>
      <c r="H70" s="4">
        <v>300000</v>
      </c>
    </row>
    <row r="71" spans="2:8" ht="15" x14ac:dyDescent="0.35">
      <c r="B71" s="5" t="s">
        <v>71</v>
      </c>
      <c r="C71" s="3">
        <v>0</v>
      </c>
      <c r="D71" s="3">
        <v>0</v>
      </c>
      <c r="E71" s="3">
        <v>0</v>
      </c>
      <c r="F71" s="3">
        <v>6000000</v>
      </c>
      <c r="G71" s="3">
        <v>0</v>
      </c>
      <c r="H71" s="4">
        <v>6000000</v>
      </c>
    </row>
    <row r="72" spans="2:8" ht="15" x14ac:dyDescent="0.35">
      <c r="B72" s="4" t="s">
        <v>72</v>
      </c>
      <c r="C72" s="3">
        <v>0</v>
      </c>
      <c r="D72" s="3">
        <v>0</v>
      </c>
      <c r="E72" s="3">
        <v>2500000</v>
      </c>
      <c r="F72" s="3">
        <v>0</v>
      </c>
      <c r="G72" s="3">
        <v>0</v>
      </c>
      <c r="H72" s="4">
        <v>2500000</v>
      </c>
    </row>
    <row r="73" spans="2:8" ht="15" x14ac:dyDescent="0.35">
      <c r="B73" s="4" t="s">
        <v>73</v>
      </c>
      <c r="C73" s="3">
        <v>75000</v>
      </c>
      <c r="D73" s="3">
        <v>440000</v>
      </c>
      <c r="E73" s="3">
        <v>0</v>
      </c>
      <c r="F73" s="3">
        <v>93000000</v>
      </c>
      <c r="G73" s="3">
        <v>0</v>
      </c>
      <c r="H73" s="4">
        <v>93515000</v>
      </c>
    </row>
    <row r="74" spans="2:8" ht="15" x14ac:dyDescent="0.35">
      <c r="B74" s="4" t="s">
        <v>74</v>
      </c>
      <c r="C74" s="3">
        <v>0</v>
      </c>
      <c r="D74" s="3">
        <v>1750000</v>
      </c>
      <c r="E74" s="3">
        <v>0</v>
      </c>
      <c r="F74" s="3">
        <v>0</v>
      </c>
      <c r="G74" s="3">
        <v>0</v>
      </c>
      <c r="H74" s="4">
        <v>1750000</v>
      </c>
    </row>
    <row r="75" spans="2:8" ht="15" x14ac:dyDescent="0.35">
      <c r="B75" s="4" t="s">
        <v>75</v>
      </c>
      <c r="C75" s="3">
        <v>120582</v>
      </c>
      <c r="D75" s="3">
        <v>0</v>
      </c>
      <c r="E75" s="3">
        <v>0</v>
      </c>
      <c r="F75" s="3">
        <v>0</v>
      </c>
      <c r="G75" s="3">
        <v>0</v>
      </c>
      <c r="H75" s="4">
        <v>120582</v>
      </c>
    </row>
    <row r="76" spans="2:8" ht="15" x14ac:dyDescent="0.35">
      <c r="B76" s="4" t="s">
        <v>76</v>
      </c>
      <c r="C76" s="3">
        <v>0</v>
      </c>
      <c r="D76" s="3">
        <v>0</v>
      </c>
      <c r="E76" s="3">
        <v>2850000</v>
      </c>
      <c r="F76" s="3">
        <v>4000000</v>
      </c>
      <c r="G76" s="3">
        <v>0</v>
      </c>
      <c r="H76" s="4">
        <v>6850000</v>
      </c>
    </row>
    <row r="77" spans="2:8" ht="15" x14ac:dyDescent="0.35">
      <c r="B77" s="4" t="s">
        <v>77</v>
      </c>
      <c r="C77" s="3">
        <v>0</v>
      </c>
      <c r="D77" s="3">
        <v>0</v>
      </c>
      <c r="E77" s="3">
        <v>1356483.15</v>
      </c>
      <c r="F77" s="3">
        <v>0</v>
      </c>
      <c r="G77" s="3">
        <v>0</v>
      </c>
      <c r="H77" s="4">
        <v>1356483.15</v>
      </c>
    </row>
    <row r="78" spans="2:8" ht="15" x14ac:dyDescent="0.35">
      <c r="B78" s="4" t="s">
        <v>78</v>
      </c>
      <c r="C78" s="3">
        <v>650000</v>
      </c>
      <c r="D78" s="3">
        <v>750000</v>
      </c>
      <c r="E78" s="3">
        <v>8200000</v>
      </c>
      <c r="F78" s="3">
        <v>6000000</v>
      </c>
      <c r="G78" s="3">
        <v>0</v>
      </c>
      <c r="H78" s="4">
        <v>15600000</v>
      </c>
    </row>
    <row r="79" spans="2:8" ht="15" x14ac:dyDescent="0.35">
      <c r="B79" s="4" t="s">
        <v>79</v>
      </c>
      <c r="C79" s="3">
        <v>585364.12</v>
      </c>
      <c r="D79" s="3">
        <v>0</v>
      </c>
      <c r="E79" s="3">
        <v>0</v>
      </c>
      <c r="F79" s="3">
        <v>0</v>
      </c>
      <c r="G79" s="3">
        <v>0</v>
      </c>
      <c r="H79" s="4">
        <v>585364.12</v>
      </c>
    </row>
    <row r="80" spans="2:8" ht="16.8" x14ac:dyDescent="0.3">
      <c r="B80" s="7" t="s">
        <v>80</v>
      </c>
      <c r="C80" s="7">
        <v>10848891.52</v>
      </c>
      <c r="D80" s="7">
        <v>67326384.870000005</v>
      </c>
      <c r="E80" s="7">
        <v>264792531.07000005</v>
      </c>
      <c r="F80" s="7">
        <v>1309388439.05</v>
      </c>
      <c r="G80" s="7">
        <v>18925500</v>
      </c>
      <c r="H80" s="7">
        <f>SUM(H8:H79)</f>
        <v>1709485223.6400001</v>
      </c>
    </row>
    <row r="87" spans="2:2" ht="16.8" x14ac:dyDescent="0.3">
      <c r="B87" s="7"/>
    </row>
  </sheetData>
  <mergeCells count="3">
    <mergeCell ref="B6:B7"/>
    <mergeCell ref="C6:G6"/>
    <mergeCell ref="H6:H7"/>
  </mergeCells>
  <printOptions horizontalCentered="1"/>
  <pageMargins left="0.7" right="0.7" top="0.75" bottom="0.75" header="0.3" footer="0.3"/>
  <pageSetup paperSize="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493A-E63D-4A18-B60C-23EECC341682}">
  <sheetPr>
    <tabColor theme="9" tint="-0.249977111117893"/>
  </sheetPr>
  <dimension ref="B6:H72"/>
  <sheetViews>
    <sheetView tabSelected="1" zoomScaleNormal="100" workbookViewId="0">
      <selection activeCell="E3" sqref="E3"/>
    </sheetView>
  </sheetViews>
  <sheetFormatPr baseColWidth="10" defaultColWidth="11.44140625" defaultRowHeight="14.4" x14ac:dyDescent="0.3"/>
  <cols>
    <col min="1" max="1" width="5.6640625" customWidth="1"/>
    <col min="2" max="2" width="11.44140625" hidden="1" customWidth="1"/>
    <col min="3" max="3" width="46" style="21" customWidth="1"/>
    <col min="4" max="4" width="18.5546875" customWidth="1"/>
    <col min="5" max="5" width="21.44140625" customWidth="1"/>
    <col min="6" max="6" width="21.21875" customWidth="1"/>
    <col min="7" max="7" width="19" customWidth="1"/>
    <col min="8" max="8" width="21.21875" customWidth="1"/>
  </cols>
  <sheetData>
    <row r="6" spans="2:8" x14ac:dyDescent="0.3">
      <c r="B6" s="16" t="s">
        <v>81</v>
      </c>
      <c r="C6" s="16" t="s">
        <v>0</v>
      </c>
      <c r="D6" s="17" t="s">
        <v>82</v>
      </c>
      <c r="E6" s="17"/>
      <c r="F6" s="17"/>
      <c r="G6" s="17"/>
      <c r="H6" s="18" t="s">
        <v>2</v>
      </c>
    </row>
    <row r="7" spans="2:8" ht="26.4" customHeight="1" x14ac:dyDescent="0.3">
      <c r="B7" s="16"/>
      <c r="C7" s="16"/>
      <c r="D7" s="8" t="s">
        <v>4</v>
      </c>
      <c r="E7" s="8" t="s">
        <v>5</v>
      </c>
      <c r="F7" s="8" t="s">
        <v>6</v>
      </c>
      <c r="G7" s="8" t="s">
        <v>7</v>
      </c>
      <c r="H7" s="19"/>
    </row>
    <row r="8" spans="2:8" ht="15" x14ac:dyDescent="0.35">
      <c r="B8" s="9" t="s">
        <v>83</v>
      </c>
      <c r="C8" s="11" t="s">
        <v>8</v>
      </c>
      <c r="D8" s="10">
        <v>0</v>
      </c>
      <c r="E8" s="10">
        <v>0</v>
      </c>
      <c r="F8" s="10">
        <v>90000000</v>
      </c>
      <c r="G8" s="10">
        <v>0</v>
      </c>
      <c r="H8" s="9">
        <v>90000000</v>
      </c>
    </row>
    <row r="9" spans="2:8" ht="15" x14ac:dyDescent="0.35">
      <c r="B9" s="9" t="s">
        <v>84</v>
      </c>
      <c r="C9" s="11" t="s">
        <v>12</v>
      </c>
      <c r="D9" s="3">
        <v>1500000</v>
      </c>
      <c r="E9" s="10"/>
      <c r="F9" s="9"/>
      <c r="G9" s="9"/>
      <c r="H9" s="9">
        <v>1500000</v>
      </c>
    </row>
    <row r="10" spans="2:8" ht="15" x14ac:dyDescent="0.35">
      <c r="B10" s="9" t="s">
        <v>85</v>
      </c>
      <c r="C10" s="11" t="s">
        <v>13</v>
      </c>
      <c r="D10" s="10">
        <v>0</v>
      </c>
      <c r="E10" s="10">
        <v>2000000</v>
      </c>
      <c r="F10" s="10">
        <v>5500000</v>
      </c>
      <c r="G10" s="10">
        <v>0</v>
      </c>
      <c r="H10" s="9">
        <v>7500000</v>
      </c>
    </row>
    <row r="11" spans="2:8" ht="15" x14ac:dyDescent="0.35">
      <c r="B11" s="9" t="s">
        <v>86</v>
      </c>
      <c r="C11" s="11" t="s">
        <v>14</v>
      </c>
      <c r="D11" s="10"/>
      <c r="E11" s="10">
        <v>4000000</v>
      </c>
      <c r="F11" s="10">
        <v>0</v>
      </c>
      <c r="G11" s="10">
        <v>0</v>
      </c>
      <c r="H11" s="9">
        <v>4000000</v>
      </c>
    </row>
    <row r="12" spans="2:8" ht="15" x14ac:dyDescent="0.35">
      <c r="B12" s="9" t="s">
        <v>87</v>
      </c>
      <c r="C12" s="11" t="s">
        <v>15</v>
      </c>
      <c r="D12" s="10">
        <v>1000000</v>
      </c>
      <c r="E12" s="10">
        <v>5500000</v>
      </c>
      <c r="F12" s="10">
        <v>20000000</v>
      </c>
      <c r="G12" s="10">
        <v>0</v>
      </c>
      <c r="H12" s="9">
        <v>26500000</v>
      </c>
    </row>
    <row r="13" spans="2:8" ht="15" x14ac:dyDescent="0.35">
      <c r="B13" s="9" t="s">
        <v>88</v>
      </c>
      <c r="C13" s="11" t="s">
        <v>16</v>
      </c>
      <c r="D13" s="10">
        <v>125000</v>
      </c>
      <c r="E13" s="10">
        <v>0</v>
      </c>
      <c r="F13" s="10">
        <v>0</v>
      </c>
      <c r="G13" s="10">
        <v>0</v>
      </c>
      <c r="H13" s="9">
        <v>125000</v>
      </c>
    </row>
    <row r="14" spans="2:8" ht="15" x14ac:dyDescent="0.35">
      <c r="B14" s="9" t="s">
        <v>89</v>
      </c>
      <c r="C14" s="11" t="s">
        <v>17</v>
      </c>
      <c r="D14" s="10">
        <v>1500000</v>
      </c>
      <c r="E14" s="10">
        <v>0</v>
      </c>
      <c r="F14" s="10">
        <v>0</v>
      </c>
      <c r="G14" s="10">
        <v>0</v>
      </c>
      <c r="H14" s="9">
        <v>1500000</v>
      </c>
    </row>
    <row r="15" spans="2:8" ht="15" x14ac:dyDescent="0.35">
      <c r="B15" s="9" t="s">
        <v>90</v>
      </c>
      <c r="C15" s="11" t="s">
        <v>91</v>
      </c>
      <c r="D15" s="10">
        <v>1200000</v>
      </c>
      <c r="E15" s="10">
        <v>0</v>
      </c>
      <c r="F15" s="10">
        <v>0</v>
      </c>
      <c r="G15" s="10">
        <v>0</v>
      </c>
      <c r="H15" s="9">
        <v>1200000</v>
      </c>
    </row>
    <row r="16" spans="2:8" ht="15" x14ac:dyDescent="0.35">
      <c r="B16" s="9" t="s">
        <v>92</v>
      </c>
      <c r="C16" s="11" t="s">
        <v>19</v>
      </c>
      <c r="D16" s="10">
        <v>1521972.81</v>
      </c>
      <c r="E16" s="10">
        <v>4378027.1900000004</v>
      </c>
      <c r="F16" s="10">
        <v>0</v>
      </c>
      <c r="G16" s="10">
        <v>0</v>
      </c>
      <c r="H16" s="9">
        <v>5900000</v>
      </c>
    </row>
    <row r="17" spans="2:8" ht="28.8" x14ac:dyDescent="0.35">
      <c r="B17" s="9" t="s">
        <v>93</v>
      </c>
      <c r="C17" s="11" t="s">
        <v>20</v>
      </c>
      <c r="D17" s="10">
        <v>1500000</v>
      </c>
      <c r="E17" s="10"/>
      <c r="F17" s="10">
        <v>0</v>
      </c>
      <c r="G17" s="10">
        <v>0</v>
      </c>
      <c r="H17" s="9">
        <v>1500000</v>
      </c>
    </row>
    <row r="18" spans="2:8" ht="15" x14ac:dyDescent="0.35">
      <c r="B18" s="9" t="s">
        <v>94</v>
      </c>
      <c r="C18" s="11" t="s">
        <v>21</v>
      </c>
      <c r="D18" s="10">
        <v>1500000</v>
      </c>
      <c r="E18" s="10">
        <v>0</v>
      </c>
      <c r="F18" s="10">
        <v>0</v>
      </c>
      <c r="G18" s="10">
        <v>0</v>
      </c>
      <c r="H18" s="9">
        <v>1500000</v>
      </c>
    </row>
    <row r="19" spans="2:8" ht="15" x14ac:dyDescent="0.35">
      <c r="B19" s="9" t="s">
        <v>95</v>
      </c>
      <c r="C19" s="11" t="s">
        <v>22</v>
      </c>
      <c r="D19" s="10">
        <v>0</v>
      </c>
      <c r="E19" s="10"/>
      <c r="F19" s="10">
        <v>193477749.84</v>
      </c>
      <c r="G19" s="10">
        <v>0</v>
      </c>
      <c r="H19" s="9">
        <v>193477749.84</v>
      </c>
    </row>
    <row r="20" spans="2:8" ht="28.8" x14ac:dyDescent="0.35">
      <c r="B20" s="9" t="s">
        <v>96</v>
      </c>
      <c r="C20" s="11" t="s">
        <v>23</v>
      </c>
      <c r="D20" s="10"/>
      <c r="E20" s="10">
        <v>63000000</v>
      </c>
      <c r="F20" s="10">
        <v>141010214.34</v>
      </c>
      <c r="G20" s="10">
        <v>0</v>
      </c>
      <c r="H20" s="9">
        <v>204010214.34</v>
      </c>
    </row>
    <row r="21" spans="2:8" ht="28.8" x14ac:dyDescent="0.35">
      <c r="B21" s="9" t="s">
        <v>97</v>
      </c>
      <c r="C21" s="11" t="s">
        <v>24</v>
      </c>
      <c r="D21" s="10">
        <v>5140000</v>
      </c>
      <c r="E21" s="10">
        <v>6860000</v>
      </c>
      <c r="F21" s="10"/>
      <c r="G21" s="10">
        <v>0</v>
      </c>
      <c r="H21" s="9">
        <v>12000000</v>
      </c>
    </row>
    <row r="22" spans="2:8" ht="15" x14ac:dyDescent="0.35">
      <c r="B22" s="9" t="s">
        <v>98</v>
      </c>
      <c r="C22" s="11" t="s">
        <v>25</v>
      </c>
      <c r="D22" s="10">
        <v>100000</v>
      </c>
      <c r="E22" s="10"/>
      <c r="F22" s="10"/>
      <c r="G22" s="10">
        <v>0</v>
      </c>
      <c r="H22" s="9">
        <v>100000</v>
      </c>
    </row>
    <row r="23" spans="2:8" ht="15" x14ac:dyDescent="0.35">
      <c r="B23" s="9" t="s">
        <v>99</v>
      </c>
      <c r="C23" s="11" t="s">
        <v>26</v>
      </c>
      <c r="D23" s="10">
        <v>90000</v>
      </c>
      <c r="E23" s="10">
        <v>0</v>
      </c>
      <c r="F23" s="10">
        <v>0</v>
      </c>
      <c r="G23" s="10">
        <v>0</v>
      </c>
      <c r="H23" s="9">
        <v>90000</v>
      </c>
    </row>
    <row r="24" spans="2:8" ht="15" x14ac:dyDescent="0.35">
      <c r="B24" s="9" t="s">
        <v>100</v>
      </c>
      <c r="C24" s="11" t="s">
        <v>27</v>
      </c>
      <c r="D24" s="10">
        <v>1500000</v>
      </c>
      <c r="E24" s="10">
        <v>11000000</v>
      </c>
      <c r="F24" s="10">
        <v>32500000</v>
      </c>
      <c r="G24" s="10">
        <v>0</v>
      </c>
      <c r="H24" s="9">
        <v>45000000</v>
      </c>
    </row>
    <row r="25" spans="2:8" ht="28.8" x14ac:dyDescent="0.35">
      <c r="B25" s="9" t="s">
        <v>101</v>
      </c>
      <c r="C25" s="11" t="s">
        <v>28</v>
      </c>
      <c r="D25" s="10"/>
      <c r="E25" s="10">
        <v>52000000</v>
      </c>
      <c r="F25" s="10">
        <v>149540800</v>
      </c>
      <c r="G25" s="10"/>
      <c r="H25" s="9">
        <v>201540800</v>
      </c>
    </row>
    <row r="26" spans="2:8" ht="15" x14ac:dyDescent="0.35">
      <c r="B26" s="9" t="s">
        <v>102</v>
      </c>
      <c r="C26" s="11" t="s">
        <v>29</v>
      </c>
      <c r="D26" s="10"/>
      <c r="E26" s="10"/>
      <c r="F26" s="10">
        <v>329020000</v>
      </c>
      <c r="G26" s="10"/>
      <c r="H26" s="9">
        <v>329020000</v>
      </c>
    </row>
    <row r="27" spans="2:8" ht="15" x14ac:dyDescent="0.35">
      <c r="B27" s="9" t="s">
        <v>103</v>
      </c>
      <c r="C27" s="11" t="s">
        <v>30</v>
      </c>
      <c r="D27" s="10"/>
      <c r="E27" s="10">
        <v>0</v>
      </c>
      <c r="F27" s="10">
        <v>20000000</v>
      </c>
      <c r="G27" s="10">
        <v>0</v>
      </c>
      <c r="H27" s="9">
        <v>20000000</v>
      </c>
    </row>
    <row r="28" spans="2:8" ht="15" x14ac:dyDescent="0.35">
      <c r="B28" s="9" t="s">
        <v>104</v>
      </c>
      <c r="C28" s="11" t="s">
        <v>31</v>
      </c>
      <c r="D28" s="10">
        <v>0</v>
      </c>
      <c r="E28" s="10">
        <v>4520450</v>
      </c>
      <c r="F28" s="10">
        <v>7900000</v>
      </c>
      <c r="G28" s="10">
        <v>0</v>
      </c>
      <c r="H28" s="9">
        <v>12420450</v>
      </c>
    </row>
    <row r="29" spans="2:8" ht="15" x14ac:dyDescent="0.35">
      <c r="B29" s="9" t="s">
        <v>105</v>
      </c>
      <c r="C29" s="11" t="s">
        <v>32</v>
      </c>
      <c r="D29" s="10">
        <v>270000</v>
      </c>
      <c r="E29" s="10">
        <v>3730000</v>
      </c>
      <c r="F29" s="10"/>
      <c r="G29" s="10">
        <v>0</v>
      </c>
      <c r="H29" s="9">
        <v>4000000</v>
      </c>
    </row>
    <row r="30" spans="2:8" ht="15" x14ac:dyDescent="0.35">
      <c r="B30" s="9" t="s">
        <v>106</v>
      </c>
      <c r="C30" s="11" t="s">
        <v>33</v>
      </c>
      <c r="D30" s="10">
        <v>1000000</v>
      </c>
      <c r="E30" s="10">
        <v>0</v>
      </c>
      <c r="F30" s="10">
        <v>0</v>
      </c>
      <c r="G30" s="10">
        <v>0</v>
      </c>
      <c r="H30" s="9">
        <v>1000000</v>
      </c>
    </row>
    <row r="31" spans="2:8" ht="15" x14ac:dyDescent="0.35">
      <c r="B31" s="9" t="s">
        <v>107</v>
      </c>
      <c r="C31" s="11" t="s">
        <v>36</v>
      </c>
      <c r="D31" s="10"/>
      <c r="E31" s="10">
        <v>11814635.880000001</v>
      </c>
      <c r="F31" s="10">
        <v>6185364.1200000001</v>
      </c>
      <c r="G31" s="10">
        <v>0</v>
      </c>
      <c r="H31" s="9">
        <v>18000000</v>
      </c>
    </row>
    <row r="32" spans="2:8" ht="15" x14ac:dyDescent="0.35">
      <c r="B32" s="9" t="s">
        <v>108</v>
      </c>
      <c r="C32" s="11" t="s">
        <v>37</v>
      </c>
      <c r="D32" s="10">
        <v>3000000</v>
      </c>
      <c r="E32" s="10">
        <v>5700000</v>
      </c>
      <c r="F32" s="10">
        <v>0</v>
      </c>
      <c r="G32" s="10">
        <v>0</v>
      </c>
      <c r="H32" s="9">
        <v>8700000</v>
      </c>
    </row>
    <row r="33" spans="2:8" ht="15" x14ac:dyDescent="0.35">
      <c r="B33" s="9" t="s">
        <v>109</v>
      </c>
      <c r="C33" s="11" t="s">
        <v>38</v>
      </c>
      <c r="D33" s="10">
        <v>880000</v>
      </c>
      <c r="E33" s="10">
        <v>0</v>
      </c>
      <c r="F33" s="10"/>
      <c r="G33" s="10">
        <v>0</v>
      </c>
      <c r="H33" s="9">
        <v>880000</v>
      </c>
    </row>
    <row r="34" spans="2:8" ht="15" x14ac:dyDescent="0.35">
      <c r="B34" s="9" t="s">
        <v>110</v>
      </c>
      <c r="C34" s="11" t="s">
        <v>39</v>
      </c>
      <c r="D34" s="10">
        <v>4000000</v>
      </c>
      <c r="E34" s="10">
        <v>0</v>
      </c>
      <c r="F34" s="10">
        <v>11900000</v>
      </c>
      <c r="G34" s="10">
        <v>0</v>
      </c>
      <c r="H34" s="9">
        <v>15900000</v>
      </c>
    </row>
    <row r="35" spans="2:8" ht="15" x14ac:dyDescent="0.35">
      <c r="B35" s="9" t="s">
        <v>111</v>
      </c>
      <c r="C35" s="11" t="s">
        <v>40</v>
      </c>
      <c r="D35" s="10">
        <v>0</v>
      </c>
      <c r="E35" s="10">
        <v>4300000</v>
      </c>
      <c r="F35" s="10">
        <v>17520000</v>
      </c>
      <c r="G35" s="10">
        <v>0</v>
      </c>
      <c r="H35" s="9">
        <v>21820000</v>
      </c>
    </row>
    <row r="36" spans="2:8" ht="15" x14ac:dyDescent="0.35">
      <c r="B36" s="9" t="s">
        <v>112</v>
      </c>
      <c r="C36" s="11" t="s">
        <v>41</v>
      </c>
      <c r="D36" s="10">
        <v>2000000</v>
      </c>
      <c r="E36" s="10">
        <v>4000000</v>
      </c>
      <c r="F36" s="10">
        <v>28493100</v>
      </c>
      <c r="G36" s="10">
        <v>0</v>
      </c>
      <c r="H36" s="9">
        <v>34493100</v>
      </c>
    </row>
    <row r="37" spans="2:8" ht="15" x14ac:dyDescent="0.35">
      <c r="B37" s="9" t="s">
        <v>113</v>
      </c>
      <c r="C37" s="11" t="s">
        <v>42</v>
      </c>
      <c r="D37">
        <v>2000000</v>
      </c>
      <c r="E37" s="10">
        <v>0</v>
      </c>
      <c r="F37" s="10"/>
      <c r="G37" s="10">
        <v>0</v>
      </c>
      <c r="H37" s="9">
        <v>2000000</v>
      </c>
    </row>
    <row r="38" spans="2:8" ht="15" x14ac:dyDescent="0.35">
      <c r="B38" s="9" t="s">
        <v>114</v>
      </c>
      <c r="C38" s="11" t="s">
        <v>43</v>
      </c>
      <c r="D38" s="10">
        <v>800000</v>
      </c>
      <c r="E38" s="10">
        <v>0</v>
      </c>
      <c r="F38" s="10">
        <v>0</v>
      </c>
      <c r="G38" s="10">
        <v>0</v>
      </c>
      <c r="H38" s="9">
        <v>800000</v>
      </c>
    </row>
    <row r="39" spans="2:8" ht="15" x14ac:dyDescent="0.35">
      <c r="B39" s="9" t="s">
        <v>115</v>
      </c>
      <c r="C39" s="11" t="s">
        <v>44</v>
      </c>
      <c r="D39" s="10">
        <v>110000</v>
      </c>
      <c r="E39" s="10">
        <v>0</v>
      </c>
      <c r="F39" s="10">
        <v>0</v>
      </c>
      <c r="G39" s="10">
        <v>0</v>
      </c>
      <c r="H39" s="9">
        <v>110000</v>
      </c>
    </row>
    <row r="40" spans="2:8" ht="15" x14ac:dyDescent="0.35">
      <c r="B40" s="9" t="s">
        <v>116</v>
      </c>
      <c r="C40" s="11" t="s">
        <v>45</v>
      </c>
      <c r="D40" s="10">
        <v>130000</v>
      </c>
      <c r="E40" s="10">
        <v>0</v>
      </c>
      <c r="F40" s="10">
        <v>0</v>
      </c>
      <c r="G40" s="10">
        <v>0</v>
      </c>
      <c r="H40" s="9">
        <v>130000</v>
      </c>
    </row>
    <row r="41" spans="2:8" ht="15" x14ac:dyDescent="0.35">
      <c r="B41" s="9" t="s">
        <v>117</v>
      </c>
      <c r="C41" s="11" t="s">
        <v>46</v>
      </c>
      <c r="D41" s="10">
        <v>145000</v>
      </c>
      <c r="E41" s="10">
        <v>0</v>
      </c>
      <c r="F41" s="10">
        <v>0</v>
      </c>
      <c r="G41" s="10">
        <v>0</v>
      </c>
      <c r="H41" s="9">
        <v>145000</v>
      </c>
    </row>
    <row r="42" spans="2:8" ht="15" x14ac:dyDescent="0.35">
      <c r="B42" s="9" t="s">
        <v>118</v>
      </c>
      <c r="C42" s="11" t="s">
        <v>47</v>
      </c>
      <c r="D42" s="10">
        <v>225000</v>
      </c>
      <c r="E42" s="10">
        <v>0</v>
      </c>
      <c r="F42" s="10">
        <v>0</v>
      </c>
      <c r="G42" s="10">
        <v>0</v>
      </c>
      <c r="H42" s="9">
        <v>225000</v>
      </c>
    </row>
    <row r="43" spans="2:8" ht="15" x14ac:dyDescent="0.35">
      <c r="B43" s="9" t="s">
        <v>119</v>
      </c>
      <c r="C43" s="11" t="s">
        <v>48</v>
      </c>
      <c r="D43" s="10">
        <v>4300000</v>
      </c>
      <c r="E43" s="10">
        <v>0</v>
      </c>
      <c r="F43" s="10"/>
      <c r="G43" s="10">
        <v>0</v>
      </c>
      <c r="H43" s="9">
        <v>4300000</v>
      </c>
    </row>
    <row r="44" spans="2:8" ht="15" x14ac:dyDescent="0.35">
      <c r="B44" s="9" t="s">
        <v>120</v>
      </c>
      <c r="C44" s="11" t="s">
        <v>51</v>
      </c>
      <c r="D44" s="10">
        <v>3800000</v>
      </c>
      <c r="E44" s="10">
        <v>0</v>
      </c>
      <c r="F44" s="10"/>
      <c r="G44" s="10">
        <v>0</v>
      </c>
      <c r="H44" s="9">
        <v>3800000</v>
      </c>
    </row>
    <row r="45" spans="2:8" ht="15" x14ac:dyDescent="0.35">
      <c r="B45" s="9" t="s">
        <v>121</v>
      </c>
      <c r="C45" s="11" t="s">
        <v>54</v>
      </c>
      <c r="D45" s="10"/>
      <c r="E45" s="10"/>
      <c r="F45" s="10">
        <v>8600000</v>
      </c>
      <c r="G45" s="10">
        <v>0</v>
      </c>
      <c r="H45" s="9">
        <v>8600000</v>
      </c>
    </row>
    <row r="46" spans="2:8" ht="15" x14ac:dyDescent="0.35">
      <c r="B46" s="9" t="s">
        <v>122</v>
      </c>
      <c r="C46" s="11" t="s">
        <v>55</v>
      </c>
      <c r="D46" s="10"/>
      <c r="E46" s="10"/>
      <c r="F46" s="10">
        <v>9195000</v>
      </c>
      <c r="G46" s="10">
        <v>0</v>
      </c>
      <c r="H46" s="9">
        <v>9195000</v>
      </c>
    </row>
    <row r="47" spans="2:8" ht="15" x14ac:dyDescent="0.35">
      <c r="B47" s="9" t="s">
        <v>123</v>
      </c>
      <c r="C47" s="11" t="s">
        <v>56</v>
      </c>
      <c r="D47" s="10">
        <v>2000000</v>
      </c>
      <c r="E47" s="10">
        <v>3000000</v>
      </c>
      <c r="F47" s="10">
        <v>0</v>
      </c>
      <c r="G47" s="10">
        <v>0</v>
      </c>
      <c r="H47" s="9">
        <v>5000000</v>
      </c>
    </row>
    <row r="48" spans="2:8" ht="28.8" x14ac:dyDescent="0.35">
      <c r="B48" s="9" t="s">
        <v>124</v>
      </c>
      <c r="C48" s="11" t="s">
        <v>57</v>
      </c>
      <c r="D48" s="10">
        <v>4000000</v>
      </c>
      <c r="E48" s="10">
        <v>15000000</v>
      </c>
      <c r="F48" s="10">
        <v>11950000</v>
      </c>
      <c r="G48" s="10">
        <v>0</v>
      </c>
      <c r="H48" s="9">
        <v>30950000</v>
      </c>
    </row>
    <row r="49" spans="2:8" ht="15" x14ac:dyDescent="0.35">
      <c r="B49" s="9" t="s">
        <v>125</v>
      </c>
      <c r="C49" s="11" t="s">
        <v>58</v>
      </c>
      <c r="D49" s="10">
        <v>0</v>
      </c>
      <c r="E49" s="10">
        <v>1500000</v>
      </c>
      <c r="F49" s="10">
        <v>0</v>
      </c>
      <c r="G49" s="10">
        <v>0</v>
      </c>
      <c r="H49" s="9">
        <v>1500000</v>
      </c>
    </row>
    <row r="50" spans="2:8" ht="28.8" x14ac:dyDescent="0.35">
      <c r="B50" s="9" t="s">
        <v>126</v>
      </c>
      <c r="C50" s="11" t="s">
        <v>59</v>
      </c>
      <c r="D50" s="10">
        <v>300000</v>
      </c>
      <c r="E50" s="10"/>
      <c r="F50" s="10">
        <v>0</v>
      </c>
      <c r="G50" s="10">
        <v>0</v>
      </c>
      <c r="H50" s="9">
        <v>300000</v>
      </c>
    </row>
    <row r="51" spans="2:8" ht="15" x14ac:dyDescent="0.35">
      <c r="B51" s="9" t="s">
        <v>127</v>
      </c>
      <c r="C51" s="11" t="s">
        <v>60</v>
      </c>
      <c r="D51" s="10">
        <v>1761000</v>
      </c>
      <c r="E51" s="10">
        <v>0</v>
      </c>
      <c r="F51" s="10">
        <v>0</v>
      </c>
      <c r="G51" s="10">
        <v>0</v>
      </c>
      <c r="H51" s="9">
        <v>1761000</v>
      </c>
    </row>
    <row r="52" spans="2:8" ht="15" x14ac:dyDescent="0.35">
      <c r="B52" s="9" t="s">
        <v>128</v>
      </c>
      <c r="C52" s="11" t="s">
        <v>61</v>
      </c>
      <c r="D52" s="10">
        <v>2500000</v>
      </c>
      <c r="E52" s="10">
        <v>8000000</v>
      </c>
      <c r="F52" s="10">
        <v>9500000</v>
      </c>
      <c r="G52" s="10">
        <v>0</v>
      </c>
      <c r="H52" s="9">
        <v>20000000</v>
      </c>
    </row>
    <row r="53" spans="2:8" ht="15" x14ac:dyDescent="0.35">
      <c r="B53" s="9" t="s">
        <v>129</v>
      </c>
      <c r="C53" s="11" t="s">
        <v>62</v>
      </c>
      <c r="D53" s="10">
        <v>2000000</v>
      </c>
      <c r="E53" s="10">
        <v>3200000</v>
      </c>
      <c r="F53" s="10">
        <v>0</v>
      </c>
      <c r="G53" s="10">
        <v>0</v>
      </c>
      <c r="H53" s="9">
        <v>5200000</v>
      </c>
    </row>
    <row r="54" spans="2:8" ht="28.8" x14ac:dyDescent="0.35">
      <c r="B54" s="9" t="s">
        <v>130</v>
      </c>
      <c r="C54" s="11" t="s">
        <v>63</v>
      </c>
      <c r="D54" s="10">
        <v>2700000</v>
      </c>
      <c r="E54" s="10">
        <v>8300000</v>
      </c>
      <c r="F54" s="10">
        <v>9000000</v>
      </c>
      <c r="G54" s="10">
        <v>0</v>
      </c>
      <c r="H54" s="9">
        <v>20000000</v>
      </c>
    </row>
    <row r="55" spans="2:8" ht="15" x14ac:dyDescent="0.35">
      <c r="B55" s="9" t="s">
        <v>131</v>
      </c>
      <c r="C55" s="11" t="s">
        <v>132</v>
      </c>
      <c r="D55" s="10">
        <v>300000</v>
      </c>
      <c r="E55" s="10">
        <v>0</v>
      </c>
      <c r="F55" s="10">
        <v>0</v>
      </c>
      <c r="G55" s="10">
        <v>0</v>
      </c>
      <c r="H55" s="9">
        <v>300000</v>
      </c>
    </row>
    <row r="56" spans="2:8" ht="15" x14ac:dyDescent="0.35">
      <c r="B56" s="9" t="s">
        <v>133</v>
      </c>
      <c r="C56" s="11" t="s">
        <v>64</v>
      </c>
      <c r="D56" s="10">
        <v>2950000</v>
      </c>
      <c r="E56" s="10">
        <v>25000000</v>
      </c>
      <c r="F56" s="10">
        <v>62050000</v>
      </c>
      <c r="G56" s="10">
        <v>10000000</v>
      </c>
      <c r="H56" s="9">
        <v>100000000</v>
      </c>
    </row>
    <row r="57" spans="2:8" ht="28.8" x14ac:dyDescent="0.35">
      <c r="B57" s="9" t="s">
        <v>134</v>
      </c>
      <c r="C57" s="11" t="s">
        <v>65</v>
      </c>
      <c r="D57" s="10">
        <v>1091909.4600000009</v>
      </c>
      <c r="E57" s="10" t="s">
        <v>135</v>
      </c>
      <c r="F57" s="10">
        <v>136874500</v>
      </c>
      <c r="G57" s="10">
        <v>8925500</v>
      </c>
      <c r="H57" s="9">
        <v>146891909.46000001</v>
      </c>
    </row>
    <row r="58" spans="2:8" ht="15" x14ac:dyDescent="0.35">
      <c r="B58" s="9" t="s">
        <v>136</v>
      </c>
      <c r="C58" s="11" t="s">
        <v>66</v>
      </c>
      <c r="D58" s="10">
        <v>1452873.25</v>
      </c>
      <c r="E58" s="10">
        <v>2833653.88</v>
      </c>
      <c r="F58" s="10">
        <v>9547126.75</v>
      </c>
      <c r="G58" s="10"/>
      <c r="H58" s="9">
        <v>13833653.880000001</v>
      </c>
    </row>
    <row r="59" spans="2:8" ht="28.8" x14ac:dyDescent="0.35">
      <c r="B59" s="9" t="s">
        <v>137</v>
      </c>
      <c r="C59" s="11" t="s">
        <v>67</v>
      </c>
      <c r="D59" s="10">
        <v>500000</v>
      </c>
      <c r="E59" s="10">
        <v>0</v>
      </c>
      <c r="F59" s="10">
        <v>0</v>
      </c>
      <c r="G59" s="10">
        <v>0</v>
      </c>
      <c r="H59" s="9">
        <v>500000</v>
      </c>
    </row>
    <row r="60" spans="2:8" ht="15" x14ac:dyDescent="0.35">
      <c r="B60" s="9" t="s">
        <v>138</v>
      </c>
      <c r="C60" s="11" t="s">
        <v>68</v>
      </c>
      <c r="D60" s="10">
        <v>2220531.0699999998</v>
      </c>
      <c r="E60" s="10">
        <v>4489868.93</v>
      </c>
      <c r="F60" s="10">
        <v>0</v>
      </c>
      <c r="G60" s="10">
        <v>0</v>
      </c>
      <c r="H60" s="9">
        <v>6710400</v>
      </c>
    </row>
    <row r="61" spans="2:8" ht="15" x14ac:dyDescent="0.35">
      <c r="B61" s="9" t="s">
        <v>139</v>
      </c>
      <c r="C61" s="11" t="s">
        <v>69</v>
      </c>
      <c r="D61" s="10">
        <v>200000</v>
      </c>
      <c r="E61" s="10"/>
      <c r="F61" s="10">
        <v>0</v>
      </c>
      <c r="G61" s="10">
        <v>0</v>
      </c>
      <c r="H61" s="9">
        <v>200000</v>
      </c>
    </row>
    <row r="62" spans="2:8" ht="15" x14ac:dyDescent="0.35">
      <c r="B62" s="9" t="s">
        <v>140</v>
      </c>
      <c r="C62" s="11" t="s">
        <v>70</v>
      </c>
      <c r="D62" s="10">
        <v>400000</v>
      </c>
      <c r="E62" s="10">
        <v>0</v>
      </c>
      <c r="F62" s="10"/>
      <c r="G62" s="10">
        <v>0</v>
      </c>
      <c r="H62" s="9">
        <v>400000</v>
      </c>
    </row>
    <row r="63" spans="2:8" ht="15" x14ac:dyDescent="0.35">
      <c r="B63" s="9" t="s">
        <v>141</v>
      </c>
      <c r="C63" s="11" t="s">
        <v>71</v>
      </c>
      <c r="D63" s="10">
        <v>0</v>
      </c>
      <c r="E63" s="10">
        <v>0</v>
      </c>
      <c r="F63" s="10">
        <v>6000000</v>
      </c>
      <c r="G63" s="10">
        <v>0</v>
      </c>
      <c r="H63" s="9">
        <v>6000000</v>
      </c>
    </row>
    <row r="64" spans="2:8" ht="15" x14ac:dyDescent="0.35">
      <c r="B64" s="9" t="s">
        <v>142</v>
      </c>
      <c r="C64" s="11" t="s">
        <v>72</v>
      </c>
      <c r="D64" s="10">
        <v>0</v>
      </c>
      <c r="E64" s="10">
        <v>2500000</v>
      </c>
      <c r="F64" s="10">
        <v>0</v>
      </c>
      <c r="G64" s="10">
        <v>0</v>
      </c>
      <c r="H64" s="9">
        <v>2500000</v>
      </c>
    </row>
    <row r="65" spans="2:8" ht="15" x14ac:dyDescent="0.35">
      <c r="B65" s="9" t="s">
        <v>143</v>
      </c>
      <c r="C65" s="11" t="s">
        <v>73</v>
      </c>
      <c r="D65" s="10">
        <v>2068945.5899999999</v>
      </c>
      <c r="E65" s="10">
        <v>10000000</v>
      </c>
      <c r="F65" s="10">
        <v>22931054.41</v>
      </c>
      <c r="G65" s="10">
        <v>0</v>
      </c>
      <c r="H65" s="9">
        <v>35000000</v>
      </c>
    </row>
    <row r="66" spans="2:8" ht="15" x14ac:dyDescent="0.35">
      <c r="B66" s="9" t="s">
        <v>144</v>
      </c>
      <c r="C66" s="11" t="s">
        <v>74</v>
      </c>
      <c r="D66" s="10">
        <v>1750000</v>
      </c>
      <c r="E66" s="10">
        <v>0</v>
      </c>
      <c r="F66" s="10"/>
      <c r="G66" s="10">
        <v>0</v>
      </c>
      <c r="H66" s="9">
        <v>1750000</v>
      </c>
    </row>
    <row r="67" spans="2:8" ht="15" x14ac:dyDescent="0.35">
      <c r="B67" s="9" t="s">
        <v>145</v>
      </c>
      <c r="C67" s="11" t="s">
        <v>75</v>
      </c>
      <c r="D67" s="10">
        <v>120582</v>
      </c>
      <c r="E67" s="10">
        <v>0</v>
      </c>
      <c r="F67" s="10">
        <v>0</v>
      </c>
      <c r="G67" s="10">
        <v>0</v>
      </c>
      <c r="H67" s="9">
        <v>120582</v>
      </c>
    </row>
    <row r="68" spans="2:8" ht="15" x14ac:dyDescent="0.35">
      <c r="B68" s="9" t="s">
        <v>146</v>
      </c>
      <c r="C68" s="11" t="s">
        <v>76</v>
      </c>
      <c r="D68" s="10">
        <v>514635.88</v>
      </c>
      <c r="E68" s="10">
        <v>3485364.12</v>
      </c>
      <c r="F68" s="10">
        <v>0</v>
      </c>
      <c r="G68" s="10">
        <v>0</v>
      </c>
      <c r="H68" s="9">
        <v>4000000</v>
      </c>
    </row>
    <row r="69" spans="2:8" ht="15" x14ac:dyDescent="0.35">
      <c r="B69" s="9" t="s">
        <v>147</v>
      </c>
      <c r="C69" s="11" t="s">
        <v>77</v>
      </c>
      <c r="D69" s="10">
        <v>1000000</v>
      </c>
      <c r="E69" s="10">
        <v>0</v>
      </c>
      <c r="F69" s="10"/>
      <c r="G69" s="10">
        <v>0</v>
      </c>
      <c r="H69" s="9">
        <v>1000000</v>
      </c>
    </row>
    <row r="70" spans="2:8" ht="15" x14ac:dyDescent="0.35">
      <c r="B70" s="9" t="s">
        <v>148</v>
      </c>
      <c r="C70" s="11" t="s">
        <v>78</v>
      </c>
      <c r="D70" s="10"/>
      <c r="E70" s="10"/>
      <c r="F70" s="10">
        <v>12000000</v>
      </c>
      <c r="G70" s="10">
        <v>0</v>
      </c>
      <c r="H70" s="9">
        <v>12000000</v>
      </c>
    </row>
    <row r="71" spans="2:8" ht="15" x14ac:dyDescent="0.35">
      <c r="B71" s="9" t="s">
        <v>149</v>
      </c>
      <c r="C71" s="11" t="s">
        <v>79</v>
      </c>
      <c r="D71" s="10">
        <v>585364.12</v>
      </c>
      <c r="E71" s="10">
        <v>0</v>
      </c>
      <c r="F71" s="10"/>
      <c r="G71" s="10">
        <v>0</v>
      </c>
      <c r="H71" s="9">
        <v>585364.12</v>
      </c>
    </row>
    <row r="72" spans="2:8" ht="16.8" x14ac:dyDescent="0.3">
      <c r="B72" s="12"/>
      <c r="C72" s="20" t="s">
        <v>80</v>
      </c>
      <c r="D72" s="12">
        <f t="shared" ref="D72:H72" si="0">SUM(D8:D71)</f>
        <v>69752814.180000007</v>
      </c>
      <c r="E72" s="12">
        <f t="shared" si="0"/>
        <v>270112000</v>
      </c>
      <c r="F72" s="13">
        <f t="shared" si="0"/>
        <v>1350694909.4600003</v>
      </c>
      <c r="G72" s="12">
        <f t="shared" si="0"/>
        <v>18925500</v>
      </c>
      <c r="H72" s="12">
        <f t="shared" si="0"/>
        <v>1709485223.6400001</v>
      </c>
    </row>
  </sheetData>
  <mergeCells count="4">
    <mergeCell ref="B6:B7"/>
    <mergeCell ref="C6:C7"/>
    <mergeCell ref="D6:G6"/>
    <mergeCell ref="H6:H7"/>
  </mergeCells>
  <printOptions horizontalCentered="1"/>
  <pageMargins left="0.11811023622047245" right="0.31496062992125984" top="0.55118110236220474" bottom="0.74803149606299213" header="0.31496062992125984" footer="0.31496062992125984"/>
  <pageSetup paperSize="5"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18" ma:contentTypeDescription="Crear nuevo documento." ma:contentTypeScope="" ma:versionID="cab46c80e42aa8f8b982ba4580c23177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cc5b1a32a2e34622adf0f99e43699074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2f561c-1994-4a7f-972f-9d5b7326916d}" ma:internalName="TaxCatchAll" ma:showField="CatchAllData" ma:web="6e0e2266-76bd-4139-930a-1cefa2e3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e2266-76bd-4139-930a-1cefa2e3aa60" xsi:nil="true"/>
    <lcf76f155ced4ddcb4097134ff3c332f xmlns="413b7329-655d-4d7d-a76a-bebacd67a1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FE49F2-40A2-41E4-A721-FEF6113C6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C5B45F-E16C-4B81-8339-0BCD34805E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F6DBE3-E0A7-411B-AE42-8295BCF82571}">
  <ds:schemaRefs>
    <ds:schemaRef ds:uri="http://schemas.microsoft.com/office/2006/metadata/properties"/>
    <ds:schemaRef ds:uri="http://schemas.microsoft.com/office/infopath/2007/PartnerControls"/>
    <ds:schemaRef ds:uri="6e0e2266-76bd-4139-930a-1cefa2e3aa60"/>
    <ds:schemaRef ds:uri="413b7329-655d-4d7d-a76a-bebacd67a1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PACC2025 Public</vt:lpstr>
      <vt:lpstr>Resumen PACC2025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Gilena J. Alcantara Mateo</dc:creator>
  <cp:keywords/>
  <dc:description/>
  <cp:lastModifiedBy>Gilena J. Alcantara Mateo</cp:lastModifiedBy>
  <cp:revision/>
  <cp:lastPrinted>2025-01-22T18:40:11Z</cp:lastPrinted>
  <dcterms:created xsi:type="dcterms:W3CDTF">2024-12-06T21:57:57Z</dcterms:created>
  <dcterms:modified xsi:type="dcterms:W3CDTF">2025-01-22T18:40:56Z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  <property fmtid="{D5CDD505-2E9C-101B-9397-08002B2CF9AE}" pid="3" name="MediaServiceImageTags">
    <vt:lpwstr/>
  </property>
</Properties>
</file>